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8" i="1"/>
  <c r="O29" l="1"/>
  <c r="N29"/>
  <c r="M29"/>
  <c r="L29"/>
  <c r="K29"/>
  <c r="I29"/>
  <c r="H29"/>
  <c r="G29"/>
  <c r="F29"/>
  <c r="E29"/>
  <c r="D29"/>
  <c r="C29"/>
  <c r="B29"/>
  <c r="B18" l="1"/>
  <c r="D18"/>
  <c r="E18"/>
  <c r="F18"/>
  <c r="H18"/>
  <c r="I18"/>
  <c r="J18"/>
  <c r="K18"/>
  <c r="L18"/>
  <c r="M18"/>
  <c r="N18"/>
  <c r="O18"/>
</calcChain>
</file>

<file path=xl/sharedStrings.xml><?xml version="1.0" encoding="utf-8"?>
<sst xmlns="http://schemas.openxmlformats.org/spreadsheetml/2006/main" count="56" uniqueCount="33">
  <si>
    <t>Утверждаю:</t>
  </si>
  <si>
    <t>Директор школы</t>
  </si>
  <si>
    <t>Наименование блюд</t>
  </si>
  <si>
    <t>Выход, гр., мл</t>
  </si>
  <si>
    <t>Химический состав</t>
  </si>
  <si>
    <t>Угле-воды</t>
  </si>
  <si>
    <t>Калорий-ность</t>
  </si>
  <si>
    <t>№ технологической карты</t>
  </si>
  <si>
    <t>Витамины</t>
  </si>
  <si>
    <t>Минералы</t>
  </si>
  <si>
    <t>Белки, гр.</t>
  </si>
  <si>
    <t>Жиры, гр.</t>
  </si>
  <si>
    <t>B1</t>
  </si>
  <si>
    <t>C</t>
  </si>
  <si>
    <t>A</t>
  </si>
  <si>
    <t>E</t>
  </si>
  <si>
    <t>Ca</t>
  </si>
  <si>
    <t>P</t>
  </si>
  <si>
    <t>Mg</t>
  </si>
  <si>
    <t>Fe</t>
  </si>
  <si>
    <t>Хлеб ржаной</t>
  </si>
  <si>
    <t>Итого:</t>
  </si>
  <si>
    <t>Хлеб пшеничный</t>
  </si>
  <si>
    <t>для 1-4 кл.(обед)</t>
  </si>
  <si>
    <t>для 5-11 кл.(обед)</t>
  </si>
  <si>
    <t>Салат из свежих овощей</t>
  </si>
  <si>
    <t>12 сентября 2022г.</t>
  </si>
  <si>
    <t>Меню на 13 сентября 2022г.</t>
  </si>
  <si>
    <t>Суп вермишелевый</t>
  </si>
  <si>
    <t>Плов из курицы</t>
  </si>
  <si>
    <t>Кофейный напиток</t>
  </si>
  <si>
    <t>Яблоко</t>
  </si>
  <si>
    <t>______/Г.Р. Бичкинова/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</si>
</sst>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28"/>
      <color theme="1"/>
      <name val="Monotype Corsiva"/>
      <family val="4"/>
      <charset val="204"/>
    </font>
    <font>
      <u/>
      <sz val="28"/>
      <color theme="1"/>
      <name val="Monotype Corsiva"/>
      <family val="4"/>
      <charset val="204"/>
    </font>
    <font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vertical="center" wrapText="1"/>
    </xf>
    <xf numFmtId="0" fontId="0" fillId="0" borderId="7" xfId="0" applyBorder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activeCell="R8" sqref="R8"/>
    </sheetView>
  </sheetViews>
  <sheetFormatPr defaultRowHeight="15"/>
  <cols>
    <col min="2" max="2" width="8" customWidth="1"/>
    <col min="3" max="3" width="7.42578125" customWidth="1"/>
    <col min="4" max="4" width="7" customWidth="1"/>
    <col min="5" max="6" width="6.7109375" customWidth="1"/>
    <col min="7" max="7" width="8.140625" customWidth="1"/>
    <col min="8" max="8" width="6.140625" customWidth="1"/>
    <col min="9" max="9" width="5.28515625" customWidth="1"/>
    <col min="10" max="10" width="5" customWidth="1"/>
    <col min="11" max="11" width="4.85546875" customWidth="1"/>
    <col min="12" max="12" width="5.5703125" customWidth="1"/>
    <col min="13" max="13" width="6.140625" customWidth="1"/>
    <col min="14" max="14" width="5.140625" customWidth="1"/>
    <col min="15" max="15" width="4.85546875" customWidth="1"/>
  </cols>
  <sheetData>
    <row r="1" spans="1:15" ht="21">
      <c r="A1" s="1"/>
      <c r="J1" s="21" t="s">
        <v>0</v>
      </c>
      <c r="K1" s="22"/>
      <c r="L1" s="22"/>
      <c r="M1" s="22"/>
      <c r="N1" s="22"/>
      <c r="O1" s="2"/>
    </row>
    <row r="2" spans="1:15" ht="21">
      <c r="A2" s="1"/>
      <c r="J2" s="21" t="s">
        <v>1</v>
      </c>
      <c r="K2" s="22"/>
      <c r="L2" s="22"/>
      <c r="M2" s="22"/>
      <c r="N2" s="22"/>
      <c r="O2" s="2"/>
    </row>
    <row r="3" spans="1:15" ht="20.25">
      <c r="A3" s="1"/>
      <c r="J3" s="21" t="s">
        <v>32</v>
      </c>
      <c r="K3" s="21"/>
      <c r="L3" s="21"/>
      <c r="M3" s="21"/>
      <c r="N3" s="21"/>
      <c r="O3" s="21"/>
    </row>
    <row r="4" spans="1:15" ht="21">
      <c r="A4" s="1"/>
      <c r="J4" s="21" t="s">
        <v>26</v>
      </c>
      <c r="K4" s="22"/>
      <c r="L4" s="22"/>
      <c r="M4" s="23"/>
      <c r="N4" s="23"/>
      <c r="O4" s="23"/>
    </row>
    <row r="5" spans="1:15" ht="36.75">
      <c r="A5" s="3"/>
    </row>
    <row r="6" spans="1:15" ht="36.75">
      <c r="A6" s="4"/>
      <c r="F6" s="4" t="s">
        <v>27</v>
      </c>
    </row>
    <row r="7" spans="1:15" ht="27" thickBot="1">
      <c r="A7" s="5"/>
      <c r="F7" s="5" t="s">
        <v>23</v>
      </c>
    </row>
    <row r="8" spans="1:15" ht="24.75" customHeight="1" thickBot="1">
      <c r="A8" s="16" t="s">
        <v>2</v>
      </c>
      <c r="B8" s="16" t="s">
        <v>3</v>
      </c>
      <c r="C8" s="18" t="s">
        <v>4</v>
      </c>
      <c r="D8" s="20"/>
      <c r="E8" s="16" t="s">
        <v>5</v>
      </c>
      <c r="F8" s="16" t="s">
        <v>6</v>
      </c>
      <c r="G8" s="16" t="s">
        <v>7</v>
      </c>
      <c r="H8" s="18" t="s">
        <v>8</v>
      </c>
      <c r="I8" s="19"/>
      <c r="J8" s="19"/>
      <c r="K8" s="20"/>
      <c r="L8" s="18" t="s">
        <v>9</v>
      </c>
      <c r="M8" s="19"/>
      <c r="N8" s="19"/>
      <c r="O8" s="20"/>
    </row>
    <row r="9" spans="1:15" ht="37.5" customHeight="1" thickBot="1">
      <c r="A9" s="17"/>
      <c r="B9" s="17"/>
      <c r="C9" s="6" t="s">
        <v>10</v>
      </c>
      <c r="D9" s="6" t="s">
        <v>11</v>
      </c>
      <c r="E9" s="17"/>
      <c r="F9" s="17"/>
      <c r="G9" s="17"/>
      <c r="H9" s="6" t="s">
        <v>12</v>
      </c>
      <c r="I9" s="6" t="s">
        <v>13</v>
      </c>
      <c r="J9" s="6" t="s">
        <v>14</v>
      </c>
      <c r="K9" s="6" t="s">
        <v>15</v>
      </c>
      <c r="L9" s="6" t="s">
        <v>16</v>
      </c>
      <c r="M9" s="6" t="s">
        <v>17</v>
      </c>
      <c r="N9" s="6" t="s">
        <v>18</v>
      </c>
      <c r="O9" s="7" t="s">
        <v>19</v>
      </c>
    </row>
    <row r="10" spans="1:15" ht="45.75" thickBot="1">
      <c r="A10" s="8" t="s">
        <v>25</v>
      </c>
      <c r="B10" s="9">
        <v>60</v>
      </c>
      <c r="C10" s="9">
        <v>0.7</v>
      </c>
      <c r="D10" s="9">
        <v>6.4</v>
      </c>
      <c r="E10" s="9">
        <v>2.9</v>
      </c>
      <c r="F10" s="9">
        <v>87.4</v>
      </c>
      <c r="G10" s="9">
        <v>11</v>
      </c>
      <c r="H10" s="9"/>
      <c r="I10" s="9">
        <v>5</v>
      </c>
      <c r="J10" s="9"/>
      <c r="K10" s="9"/>
      <c r="L10" s="9">
        <v>23</v>
      </c>
      <c r="M10" s="9">
        <v>24</v>
      </c>
      <c r="N10" s="9">
        <v>14</v>
      </c>
      <c r="O10" s="9">
        <v>0.6</v>
      </c>
    </row>
    <row r="11" spans="1:15" ht="45.75" thickBot="1">
      <c r="A11" s="8" t="s">
        <v>28</v>
      </c>
      <c r="B11" s="10">
        <v>200</v>
      </c>
      <c r="C11" s="9">
        <v>3.79</v>
      </c>
      <c r="D11" s="9">
        <v>4.03</v>
      </c>
      <c r="E11" s="9">
        <v>12.92</v>
      </c>
      <c r="F11" s="9">
        <v>100.6</v>
      </c>
      <c r="G11" s="9">
        <v>208</v>
      </c>
      <c r="H11" s="9">
        <v>0.25</v>
      </c>
      <c r="I11" s="9">
        <v>17</v>
      </c>
      <c r="J11" s="9"/>
      <c r="K11" s="9"/>
      <c r="L11" s="9">
        <v>33</v>
      </c>
      <c r="M11" s="9">
        <v>5.65</v>
      </c>
      <c r="N11" s="9">
        <v>2.86</v>
      </c>
      <c r="O11" s="9">
        <v>0.31</v>
      </c>
    </row>
    <row r="12" spans="1:15" ht="30.75" thickBot="1">
      <c r="A12" s="8" t="s">
        <v>29</v>
      </c>
      <c r="B12" s="9">
        <v>250</v>
      </c>
      <c r="C12" s="9">
        <v>16.8</v>
      </c>
      <c r="D12" s="9">
        <v>12.7</v>
      </c>
      <c r="E12" s="9">
        <v>57.32</v>
      </c>
      <c r="F12" s="9">
        <v>304</v>
      </c>
      <c r="G12" s="9">
        <v>304</v>
      </c>
      <c r="H12" s="9"/>
      <c r="I12" s="9">
        <v>342</v>
      </c>
      <c r="J12" s="9"/>
      <c r="K12" s="9"/>
      <c r="L12" s="9">
        <v>43</v>
      </c>
      <c r="M12" s="11"/>
      <c r="N12" s="9">
        <v>54.1</v>
      </c>
      <c r="O12" s="11">
        <v>5.4</v>
      </c>
    </row>
    <row r="13" spans="1:15" ht="45.75" thickBot="1">
      <c r="A13" s="8" t="s">
        <v>30</v>
      </c>
      <c r="B13" s="9">
        <v>200</v>
      </c>
      <c r="C13" s="9">
        <v>2.19</v>
      </c>
      <c r="D13" s="9">
        <v>2.5</v>
      </c>
      <c r="E13" s="9">
        <v>14.7</v>
      </c>
      <c r="F13" s="9">
        <v>92.9</v>
      </c>
      <c r="G13" s="9">
        <v>126</v>
      </c>
      <c r="H13" s="9">
        <v>0.1</v>
      </c>
      <c r="I13" s="9">
        <v>0.8</v>
      </c>
      <c r="J13" s="9">
        <v>27.4</v>
      </c>
      <c r="K13" s="9"/>
      <c r="L13" s="9">
        <v>17</v>
      </c>
      <c r="M13" s="11">
        <v>13.3</v>
      </c>
      <c r="N13" s="9">
        <v>22.9</v>
      </c>
      <c r="O13" s="11">
        <v>0.3</v>
      </c>
    </row>
    <row r="14" spans="1:15" ht="45.75" thickBot="1">
      <c r="A14" s="8" t="s">
        <v>22</v>
      </c>
      <c r="B14" s="9">
        <v>20</v>
      </c>
      <c r="C14" s="9">
        <v>1.2250000000000001</v>
      </c>
      <c r="D14" s="9">
        <v>0.42499999999999999</v>
      </c>
      <c r="E14" s="9">
        <v>8.625</v>
      </c>
      <c r="F14" s="9">
        <v>42.89</v>
      </c>
      <c r="G14" s="9">
        <v>8</v>
      </c>
      <c r="H14" s="9">
        <v>0.13</v>
      </c>
      <c r="I14" s="9"/>
      <c r="J14" s="9"/>
      <c r="K14" s="9">
        <v>4</v>
      </c>
      <c r="L14" s="9"/>
      <c r="M14" s="9">
        <v>34.799999999999997</v>
      </c>
      <c r="N14" s="9">
        <v>13.2</v>
      </c>
      <c r="O14" s="9">
        <v>1.01</v>
      </c>
    </row>
    <row r="15" spans="1:15" ht="30.75" thickBot="1">
      <c r="A15" s="8" t="s">
        <v>20</v>
      </c>
      <c r="B15" s="9">
        <v>30</v>
      </c>
      <c r="C15" s="9">
        <v>1.4</v>
      </c>
      <c r="D15" s="9">
        <v>0.22</v>
      </c>
      <c r="E15" s="9">
        <v>9.2799999999999994</v>
      </c>
      <c r="F15" s="9">
        <v>45.8</v>
      </c>
      <c r="G15" s="9">
        <v>9</v>
      </c>
      <c r="H15" s="9">
        <v>0.18</v>
      </c>
      <c r="I15" s="9"/>
      <c r="J15" s="9"/>
      <c r="K15" s="9">
        <v>1.4</v>
      </c>
      <c r="L15" s="9">
        <v>35</v>
      </c>
      <c r="M15" s="9">
        <v>158</v>
      </c>
      <c r="N15" s="9">
        <v>47</v>
      </c>
      <c r="O15" s="9">
        <v>3.9</v>
      </c>
    </row>
    <row r="16" spans="1:15" ht="15.75" thickBot="1">
      <c r="A16" s="8" t="s">
        <v>31</v>
      </c>
      <c r="B16" s="9">
        <v>100</v>
      </c>
      <c r="C16" s="9">
        <v>0.4</v>
      </c>
      <c r="D16" s="9">
        <v>0.4</v>
      </c>
      <c r="E16" s="9">
        <v>9.8000000000000007</v>
      </c>
      <c r="F16" s="9">
        <v>44</v>
      </c>
      <c r="G16" s="9">
        <v>107</v>
      </c>
      <c r="H16" s="9"/>
      <c r="I16" s="9">
        <v>10</v>
      </c>
      <c r="J16" s="9"/>
      <c r="K16" s="9">
        <v>0.6</v>
      </c>
      <c r="L16" s="9">
        <v>16</v>
      </c>
      <c r="M16" s="9">
        <v>11</v>
      </c>
      <c r="N16" s="9">
        <v>8</v>
      </c>
      <c r="O16" s="9">
        <v>2.2000000000000002</v>
      </c>
    </row>
    <row r="17" spans="1:15" ht="15.75" thickBo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.75" thickBot="1">
      <c r="A18" s="12" t="s">
        <v>21</v>
      </c>
      <c r="B18" s="9">
        <f>SUM(B10:B17)</f>
        <v>860</v>
      </c>
      <c r="C18" s="9">
        <f>SUM(C10:C17)</f>
        <v>26.504999999999999</v>
      </c>
      <c r="D18" s="9">
        <f>SUM(D10:D17)</f>
        <v>26.674999999999997</v>
      </c>
      <c r="E18" s="9">
        <f>SUM(E10:E17)</f>
        <v>115.545</v>
      </c>
      <c r="F18" s="9">
        <f>SUM(F10:F17)</f>
        <v>717.58999999999992</v>
      </c>
      <c r="G18" s="9"/>
      <c r="H18" s="9">
        <f t="shared" ref="H18:O18" si="0">SUM(H10:H17)</f>
        <v>0.65999999999999992</v>
      </c>
      <c r="I18" s="9">
        <f t="shared" si="0"/>
        <v>374.8</v>
      </c>
      <c r="J18" s="9">
        <f t="shared" si="0"/>
        <v>27.4</v>
      </c>
      <c r="K18" s="9">
        <f t="shared" si="0"/>
        <v>6</v>
      </c>
      <c r="L18" s="9">
        <f t="shared" si="0"/>
        <v>167</v>
      </c>
      <c r="M18" s="9">
        <f t="shared" si="0"/>
        <v>246.75</v>
      </c>
      <c r="N18" s="9">
        <f t="shared" si="0"/>
        <v>162.06</v>
      </c>
      <c r="O18" s="9">
        <f t="shared" si="0"/>
        <v>13.719999999999999</v>
      </c>
    </row>
    <row r="19" spans="1:15" ht="18.75">
      <c r="A19" s="13"/>
    </row>
    <row r="20" spans="1:15" ht="27" thickBot="1">
      <c r="A20" s="5"/>
      <c r="F20" s="5" t="s">
        <v>24</v>
      </c>
    </row>
    <row r="21" spans="1:15" ht="15.75" thickBot="1">
      <c r="A21" s="16" t="s">
        <v>2</v>
      </c>
      <c r="B21" s="16" t="s">
        <v>3</v>
      </c>
      <c r="C21" s="18" t="s">
        <v>4</v>
      </c>
      <c r="D21" s="20"/>
      <c r="E21" s="16" t="s">
        <v>5</v>
      </c>
      <c r="F21" s="16" t="s">
        <v>6</v>
      </c>
      <c r="G21" s="16" t="s">
        <v>7</v>
      </c>
      <c r="H21" s="18" t="s">
        <v>8</v>
      </c>
      <c r="I21" s="19"/>
      <c r="J21" s="19"/>
      <c r="K21" s="20"/>
      <c r="L21" s="18" t="s">
        <v>9</v>
      </c>
      <c r="M21" s="19"/>
      <c r="N21" s="19"/>
      <c r="O21" s="20"/>
    </row>
    <row r="22" spans="1:15" ht="30.75" thickBot="1">
      <c r="A22" s="17"/>
      <c r="B22" s="17"/>
      <c r="C22" s="6" t="s">
        <v>10</v>
      </c>
      <c r="D22" s="6" t="s">
        <v>11</v>
      </c>
      <c r="E22" s="17"/>
      <c r="F22" s="17"/>
      <c r="G22" s="17"/>
      <c r="H22" s="6" t="s">
        <v>12</v>
      </c>
      <c r="I22" s="6" t="s">
        <v>13</v>
      </c>
      <c r="J22" s="6" t="s">
        <v>14</v>
      </c>
      <c r="K22" s="6" t="s">
        <v>15</v>
      </c>
      <c r="L22" s="6" t="s">
        <v>16</v>
      </c>
      <c r="M22" s="6" t="s">
        <v>17</v>
      </c>
      <c r="N22" s="6" t="s">
        <v>18</v>
      </c>
      <c r="O22" s="7" t="s">
        <v>19</v>
      </c>
    </row>
    <row r="23" spans="1:15" ht="45.75" thickBot="1">
      <c r="A23" s="8" t="s">
        <v>25</v>
      </c>
      <c r="B23" s="9">
        <v>100</v>
      </c>
      <c r="C23" s="9">
        <v>0.7</v>
      </c>
      <c r="D23" s="9">
        <v>6.4</v>
      </c>
      <c r="E23" s="9">
        <v>2.9</v>
      </c>
      <c r="F23" s="9">
        <v>87.4</v>
      </c>
      <c r="G23" s="9">
        <v>11</v>
      </c>
      <c r="H23" s="9"/>
      <c r="I23" s="9">
        <v>5</v>
      </c>
      <c r="J23" s="9"/>
      <c r="K23" s="9"/>
      <c r="L23" s="9">
        <v>23</v>
      </c>
      <c r="M23" s="9">
        <v>24</v>
      </c>
      <c r="N23" s="9">
        <v>14</v>
      </c>
      <c r="O23" s="9">
        <v>0.6</v>
      </c>
    </row>
    <row r="24" spans="1:15" ht="30.75" thickBot="1">
      <c r="A24" s="8" t="s">
        <v>29</v>
      </c>
      <c r="B24" s="9">
        <v>250</v>
      </c>
      <c r="C24" s="9">
        <v>16.8</v>
      </c>
      <c r="D24" s="9">
        <v>12.7</v>
      </c>
      <c r="E24" s="9">
        <v>57.32</v>
      </c>
      <c r="F24" s="9">
        <v>304</v>
      </c>
      <c r="G24" s="9">
        <v>304</v>
      </c>
      <c r="H24" s="9"/>
      <c r="I24" s="9">
        <v>342</v>
      </c>
      <c r="J24" s="9"/>
      <c r="K24" s="9"/>
      <c r="L24" s="9">
        <v>43</v>
      </c>
      <c r="M24" s="11"/>
      <c r="N24" s="9">
        <v>54.1</v>
      </c>
      <c r="O24" s="11">
        <v>5.4</v>
      </c>
    </row>
    <row r="25" spans="1:15" ht="45.75" thickBot="1">
      <c r="A25" s="8" t="s">
        <v>30</v>
      </c>
      <c r="B25" s="9">
        <v>200</v>
      </c>
      <c r="C25" s="9">
        <v>2.19</v>
      </c>
      <c r="D25" s="9">
        <v>2.5</v>
      </c>
      <c r="E25" s="9">
        <v>14.7</v>
      </c>
      <c r="F25" s="9">
        <v>92.9</v>
      </c>
      <c r="G25" s="9">
        <v>126</v>
      </c>
      <c r="H25" s="9">
        <v>0.1</v>
      </c>
      <c r="I25" s="9">
        <v>0.8</v>
      </c>
      <c r="J25" s="9">
        <v>27.4</v>
      </c>
      <c r="K25" s="9"/>
      <c r="L25" s="9">
        <v>17</v>
      </c>
      <c r="M25" s="11">
        <v>13.3</v>
      </c>
      <c r="N25" s="9">
        <v>22.9</v>
      </c>
      <c r="O25" s="11">
        <v>0.3</v>
      </c>
    </row>
    <row r="26" spans="1:15" ht="45.75" thickBot="1">
      <c r="A26" s="8" t="s">
        <v>22</v>
      </c>
      <c r="B26" s="9">
        <v>20</v>
      </c>
      <c r="C26" s="9">
        <v>1.2250000000000001</v>
      </c>
      <c r="D26" s="9">
        <v>0.42499999999999999</v>
      </c>
      <c r="E26" s="9">
        <v>8.625</v>
      </c>
      <c r="F26" s="9">
        <v>42.883000000000003</v>
      </c>
      <c r="G26" s="9">
        <v>8</v>
      </c>
      <c r="H26" s="9">
        <v>0.13</v>
      </c>
      <c r="I26" s="9"/>
      <c r="J26" s="9"/>
      <c r="K26" s="9">
        <v>4</v>
      </c>
      <c r="L26" s="9">
        <v>0.01</v>
      </c>
      <c r="M26" s="9">
        <v>34.799999999999997</v>
      </c>
      <c r="N26" s="9">
        <v>13.2</v>
      </c>
      <c r="O26" s="9">
        <v>1.01</v>
      </c>
    </row>
    <row r="27" spans="1:15" ht="30.75" thickBot="1">
      <c r="A27" s="14" t="s">
        <v>20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5.75" thickBot="1">
      <c r="A28" s="15"/>
      <c r="B28" s="9">
        <v>30</v>
      </c>
      <c r="C28" s="9">
        <v>1.4</v>
      </c>
      <c r="D28" s="9">
        <v>0.22</v>
      </c>
      <c r="E28" s="9">
        <v>9.2799999999999994</v>
      </c>
      <c r="F28" s="9">
        <v>45.8</v>
      </c>
      <c r="G28" s="9">
        <v>9</v>
      </c>
      <c r="H28" s="9">
        <v>0.18</v>
      </c>
      <c r="I28" s="9"/>
      <c r="J28" s="9"/>
      <c r="K28" s="9">
        <v>1.4</v>
      </c>
      <c r="L28" s="9">
        <v>35</v>
      </c>
      <c r="M28" s="9">
        <v>158</v>
      </c>
      <c r="N28" s="9">
        <v>47</v>
      </c>
      <c r="O28" s="9">
        <v>3.9</v>
      </c>
    </row>
    <row r="29" spans="1:15" ht="15.75" thickBot="1">
      <c r="B29" s="9">
        <f t="shared" ref="B29:I29" si="1">SUM(B23:B28)</f>
        <v>600</v>
      </c>
      <c r="C29" s="9">
        <f t="shared" si="1"/>
        <v>22.315000000000001</v>
      </c>
      <c r="D29" s="9">
        <f t="shared" si="1"/>
        <v>22.245000000000001</v>
      </c>
      <c r="E29" s="9">
        <f t="shared" si="1"/>
        <v>92.825000000000003</v>
      </c>
      <c r="F29" s="9">
        <f t="shared" si="1"/>
        <v>572.98299999999995</v>
      </c>
      <c r="G29" s="9">
        <f t="shared" si="1"/>
        <v>458</v>
      </c>
      <c r="H29" s="9">
        <f t="shared" si="1"/>
        <v>0.41000000000000003</v>
      </c>
      <c r="I29" s="9">
        <f t="shared" si="1"/>
        <v>347.8</v>
      </c>
      <c r="J29" s="9"/>
      <c r="K29" s="9">
        <f>SUM(K23:K28)</f>
        <v>5.4</v>
      </c>
      <c r="L29" s="9">
        <f>SUM(L23:L28)</f>
        <v>118.01</v>
      </c>
      <c r="M29" s="9">
        <f>SUM(M23:M28)</f>
        <v>230.1</v>
      </c>
      <c r="N29" s="9">
        <f>SUM(N23:N28)</f>
        <v>151.19999999999999</v>
      </c>
      <c r="O29" s="9">
        <f>SUM(O23:O28)</f>
        <v>11.209999999999999</v>
      </c>
    </row>
  </sheetData>
  <mergeCells count="20">
    <mergeCell ref="J1:N1"/>
    <mergeCell ref="J2:N2"/>
    <mergeCell ref="J3:O3"/>
    <mergeCell ref="A8:A9"/>
    <mergeCell ref="B8:B9"/>
    <mergeCell ref="C8:D8"/>
    <mergeCell ref="E8:E9"/>
    <mergeCell ref="F8:F9"/>
    <mergeCell ref="G8:G9"/>
    <mergeCell ref="H8:K8"/>
    <mergeCell ref="L8:O8"/>
    <mergeCell ref="J4:O4"/>
    <mergeCell ref="G21:G22"/>
    <mergeCell ref="H21:K21"/>
    <mergeCell ref="L21:O21"/>
    <mergeCell ref="A21:A22"/>
    <mergeCell ref="B21:B22"/>
    <mergeCell ref="C21:D21"/>
    <mergeCell ref="E21:E22"/>
    <mergeCell ref="F21:F22"/>
  </mergeCells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2022-09-13T16:27:20Z</dcterms:modified>
</cp:coreProperties>
</file>