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75" windowWidth="2073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05" i="1"/>
  <c r="J105"/>
  <c r="I105"/>
  <c r="H105"/>
  <c r="G105"/>
  <c r="F105"/>
  <c r="L95"/>
  <c r="J95"/>
  <c r="I95"/>
  <c r="H95"/>
  <c r="G95"/>
  <c r="F95"/>
  <c r="L85"/>
  <c r="J85"/>
  <c r="I85"/>
  <c r="H85"/>
  <c r="G85"/>
  <c r="F85"/>
  <c r="L75"/>
  <c r="J75"/>
  <c r="I75"/>
  <c r="H75"/>
  <c r="G75"/>
  <c r="F75"/>
  <c r="L65"/>
  <c r="J65"/>
  <c r="I65"/>
  <c r="H65"/>
  <c r="G65"/>
  <c r="F65"/>
  <c r="L55"/>
  <c r="J55"/>
  <c r="I55"/>
  <c r="H55"/>
  <c r="G55"/>
  <c r="F55"/>
  <c r="L45"/>
  <c r="J45"/>
  <c r="I45"/>
  <c r="H45"/>
  <c r="G45"/>
  <c r="F45"/>
  <c r="L35"/>
  <c r="J35"/>
  <c r="I35"/>
  <c r="H35"/>
  <c r="G35"/>
  <c r="F35"/>
  <c r="L25"/>
  <c r="J25"/>
  <c r="I25"/>
  <c r="H25"/>
  <c r="G25"/>
  <c r="F25"/>
  <c r="L15"/>
  <c r="J15"/>
  <c r="I15"/>
  <c r="H15"/>
  <c r="G15"/>
  <c r="F15"/>
</calcChain>
</file>

<file path=xl/sharedStrings.xml><?xml version="1.0" encoding="utf-8"?>
<sst xmlns="http://schemas.openxmlformats.org/spreadsheetml/2006/main" count="234" uniqueCount="111">
  <si>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</si>
  <si>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</si>
  <si>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</si>
  <si>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</si>
  <si>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</si>
  <si>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</si>
  <si>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</si>
  <si>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</si>
  <si>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</si>
  <si>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</si>
  <si>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</si>
  <si>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</si>
  <si>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</si>
  <si>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</si>
  <si>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</si>
  <si>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</si>
  <si>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</si>
  <si>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</si>
  <si>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</si>
  <si>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</si>
  <si>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</si>
  <si>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</si>
  <si>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</si>
  <si>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</si>
  <si>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</si>
  <si>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</si>
  <si>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</si>
  <si>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</si>
  <si>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</si>
  <si>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</si>
  <si>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</si>
  <si>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</si>
  <si>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харчо</t>
  </si>
  <si>
    <t>Биточек из курицы</t>
  </si>
  <si>
    <t>Сок фруктовый</t>
  </si>
  <si>
    <t>хлеб пшеничный</t>
  </si>
  <si>
    <t>хлеб ржаной</t>
  </si>
  <si>
    <t>54-2з</t>
  </si>
  <si>
    <t>54-23м</t>
  </si>
  <si>
    <t>54-4г</t>
  </si>
  <si>
    <t>сладкое</t>
  </si>
  <si>
    <t>Жаркое по- домашнему</t>
  </si>
  <si>
    <t>Кисель из концентратов</t>
  </si>
  <si>
    <t>54-3з</t>
  </si>
  <si>
    <t>54-7с</t>
  </si>
  <si>
    <t>Рис отварной</t>
  </si>
  <si>
    <t>54-20м</t>
  </si>
  <si>
    <t>54-2гн</t>
  </si>
  <si>
    <t>Салат из белокочанной капусты</t>
  </si>
  <si>
    <t>Макароны отварные</t>
  </si>
  <si>
    <t>Компот из сухофруктов</t>
  </si>
  <si>
    <t>54-7з</t>
  </si>
  <si>
    <t>54-3с</t>
  </si>
  <si>
    <t>54-16м</t>
  </si>
  <si>
    <t>54-1г</t>
  </si>
  <si>
    <t>Суп фасолевый</t>
  </si>
  <si>
    <t>Картофельное пюре</t>
  </si>
  <si>
    <t>54-19с</t>
  </si>
  <si>
    <t>54-9р</t>
  </si>
  <si>
    <t>Суп с рисом</t>
  </si>
  <si>
    <t>54-5з</t>
  </si>
  <si>
    <t>54-5г</t>
  </si>
  <si>
    <t>Щи из свежей капусты</t>
  </si>
  <si>
    <t>Плов из курицы</t>
  </si>
  <si>
    <t>Чай с лимоном и сахаром</t>
  </si>
  <si>
    <t>54-3гн</t>
  </si>
  <si>
    <t>Суп гороховый</t>
  </si>
  <si>
    <t>54-8с</t>
  </si>
  <si>
    <t>Перец болгарский в нарезке</t>
  </si>
  <si>
    <t>54-4з</t>
  </si>
  <si>
    <t>54-11г</t>
  </si>
  <si>
    <t>Суп крестьянский с пшеном</t>
  </si>
  <si>
    <t xml:space="preserve"> директор</t>
  </si>
  <si>
    <t>Курицы запеченая</t>
  </si>
  <si>
    <t>Помидор в нарезке</t>
  </si>
  <si>
    <t xml:space="preserve">Гуляш из говядины </t>
  </si>
  <si>
    <t>Овощи в нарезке( огурец)</t>
  </si>
  <si>
    <t>Котлета рыбная белом соусе</t>
  </si>
  <si>
    <t>Салат из помидоров и огурцов</t>
  </si>
  <si>
    <t>Борщ с картофелем и сметаной</t>
  </si>
  <si>
    <t>Чай с молоком</t>
  </si>
  <si>
    <t>Салат из белокочанной капусты с морковью</t>
  </si>
  <si>
    <t>Суп картофельный с макароными изделиями</t>
  </si>
  <si>
    <t>Тефтели из говядины</t>
  </si>
  <si>
    <t>Каша гречневая рассыпчатая</t>
  </si>
  <si>
    <t>Хлеб пшеничный</t>
  </si>
  <si>
    <t xml:space="preserve">фрукт </t>
  </si>
  <si>
    <t>54-8з</t>
  </si>
  <si>
    <t>Салат из свеклы</t>
  </si>
  <si>
    <t>Хурсн махн</t>
  </si>
  <si>
    <t xml:space="preserve"> Чай  с лимоном и сахаром</t>
  </si>
  <si>
    <t>Салат из моркови с яблоками</t>
  </si>
  <si>
    <t>Рассольник</t>
  </si>
  <si>
    <t>Чай каркаде</t>
  </si>
  <si>
    <t>54-11з</t>
  </si>
  <si>
    <t>54-6г</t>
  </si>
  <si>
    <t>Курица тушеная с морковью</t>
  </si>
  <si>
    <t>Каша перловая рассыпчатая</t>
  </si>
  <si>
    <t>Кисель из концетратов</t>
  </si>
  <si>
    <t>54-27м</t>
  </si>
  <si>
    <t>фрукт</t>
  </si>
  <si>
    <t>54-54м</t>
  </si>
  <si>
    <t>Суп с вермишелью</t>
  </si>
  <si>
    <t>Котлета  из индейки рубленой</t>
  </si>
  <si>
    <t>Каша гречнивая рассыпчатая</t>
  </si>
  <si>
    <t>МОКУ "Верхнеяшкульская СОШ им. А. Д. Емченова"</t>
  </si>
  <si>
    <t>Бичкинова</t>
  </si>
  <si>
    <t>б</t>
  </si>
  <si>
    <t>апельсин</t>
  </si>
  <si>
    <t xml:space="preserve">Фрукты свежие </t>
  </si>
  <si>
    <t>Фрукт(яблоко)</t>
  </si>
</sst>
</file>

<file path=xl/styles.xml><?xml version="1.0" encoding="utf-8"?>
<styleSheet xmlns="http://schemas.openxmlformats.org/spreadsheetml/2006/main">
  <fonts count="13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000000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13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10" fillId="3" borderId="2" xfId="1" applyFill="1" applyBorder="1" applyAlignment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10" fillId="3" borderId="1" xfId="1" applyFill="1" applyBorder="1" applyAlignment="1">
      <alignment wrapText="1"/>
      <protection locked="0"/>
    </xf>
    <xf numFmtId="1" fontId="2" fillId="3" borderId="1" xfId="0" applyNumberFormat="1" applyFont="1" applyFill="1" applyBorder="1" applyAlignment="1" applyProtection="1">
      <protection locked="0"/>
    </xf>
    <xf numFmtId="1" fontId="2" fillId="3" borderId="9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Alignment="1" applyProtection="1">
      <protection locked="0"/>
    </xf>
    <xf numFmtId="0" fontId="10" fillId="3" borderId="2" xfId="1" applyFill="1" applyBorder="1" applyAlignment="1">
      <alignment wrapText="1"/>
      <protection locked="0"/>
    </xf>
    <xf numFmtId="1" fontId="10" fillId="3" borderId="2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1" fontId="10" fillId="3" borderId="14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0" fontId="10" fillId="3" borderId="2" xfId="1" applyFill="1" applyBorder="1" applyAlignment="1">
      <protection locked="0"/>
    </xf>
    <xf numFmtId="2" fontId="10" fillId="3" borderId="2" xfId="1" applyNumberFormat="1" applyFill="1" applyBorder="1" applyAlignment="1">
      <protection locked="0"/>
    </xf>
    <xf numFmtId="0" fontId="10" fillId="3" borderId="1" xfId="1" applyFill="1" applyBorder="1" applyAlignment="1">
      <alignment wrapText="1"/>
      <protection locked="0"/>
    </xf>
    <xf numFmtId="1" fontId="10" fillId="3" borderId="1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1" fontId="10" fillId="3" borderId="9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0" fontId="10" fillId="3" borderId="1" xfId="1" applyFill="1" applyBorder="1" applyAlignment="1">
      <protection locked="0"/>
    </xf>
    <xf numFmtId="2" fontId="10" fillId="3" borderId="1" xfId="1" applyNumberFormat="1" applyFill="1" applyBorder="1" applyAlignment="1">
      <protection locked="0"/>
    </xf>
    <xf numFmtId="0" fontId="10" fillId="3" borderId="2" xfId="1" applyFill="1" applyBorder="1" applyAlignment="1">
      <alignment wrapText="1"/>
      <protection locked="0"/>
    </xf>
    <xf numFmtId="1" fontId="10" fillId="3" borderId="2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1" fontId="10" fillId="3" borderId="14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0" fontId="10" fillId="3" borderId="2" xfId="1" applyFill="1" applyBorder="1" applyAlignment="1">
      <protection locked="0"/>
    </xf>
    <xf numFmtId="0" fontId="10" fillId="3" borderId="1" xfId="1" applyFill="1" applyBorder="1" applyAlignment="1">
      <alignment wrapText="1"/>
      <protection locked="0"/>
    </xf>
    <xf numFmtId="1" fontId="10" fillId="3" borderId="1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1" fontId="10" fillId="3" borderId="9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0" fontId="10" fillId="3" borderId="1" xfId="1" applyFill="1" applyBorder="1" applyAlignment="1">
      <protection locked="0"/>
    </xf>
    <xf numFmtId="0" fontId="10" fillId="3" borderId="13" xfId="1" applyFill="1" applyBorder="1" applyAlignment="1">
      <alignment wrapText="1"/>
      <protection locked="0"/>
    </xf>
    <xf numFmtId="1" fontId="10" fillId="3" borderId="13" xfId="1" applyNumberFormat="1" applyFill="1" applyBorder="1" applyAlignment="1">
      <protection locked="0"/>
    </xf>
    <xf numFmtId="1" fontId="10" fillId="3" borderId="13" xfId="1" applyNumberFormat="1" applyFill="1" applyBorder="1" applyAlignment="1">
      <protection locked="0"/>
    </xf>
    <xf numFmtId="1" fontId="10" fillId="3" borderId="15" xfId="1" applyNumberFormat="1" applyFill="1" applyBorder="1" applyAlignment="1">
      <protection locked="0"/>
    </xf>
    <xf numFmtId="1" fontId="10" fillId="3" borderId="13" xfId="1" applyNumberFormat="1" applyFill="1" applyBorder="1" applyAlignment="1">
      <protection locked="0"/>
    </xf>
    <xf numFmtId="0" fontId="10" fillId="3" borderId="2" xfId="1" applyFill="1" applyBorder="1" applyAlignment="1">
      <alignment wrapText="1"/>
      <protection locked="0"/>
    </xf>
    <xf numFmtId="1" fontId="10" fillId="3" borderId="2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1" fontId="10" fillId="3" borderId="14" xfId="1" applyNumberFormat="1" applyFill="1" applyBorder="1" applyAlignment="1">
      <protection locked="0"/>
    </xf>
    <xf numFmtId="1" fontId="10" fillId="3" borderId="2" xfId="1" applyNumberFormat="1" applyFill="1" applyBorder="1" applyAlignment="1">
      <protection locked="0"/>
    </xf>
    <xf numFmtId="0" fontId="10" fillId="3" borderId="2" xfId="1" applyFill="1" applyBorder="1" applyAlignment="1">
      <protection locked="0"/>
    </xf>
    <xf numFmtId="2" fontId="10" fillId="3" borderId="2" xfId="1" applyNumberFormat="1" applyFill="1" applyBorder="1" applyAlignment="1">
      <protection locked="0"/>
    </xf>
    <xf numFmtId="0" fontId="10" fillId="3" borderId="1" xfId="1" applyFill="1" applyBorder="1" applyAlignment="1">
      <alignment wrapText="1"/>
      <protection locked="0"/>
    </xf>
    <xf numFmtId="1" fontId="10" fillId="3" borderId="1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1" fontId="10" fillId="3" borderId="9" xfId="1" applyNumberFormat="1" applyFill="1" applyBorder="1" applyAlignment="1">
      <protection locked="0"/>
    </xf>
    <xf numFmtId="1" fontId="10" fillId="3" borderId="1" xfId="1" applyNumberFormat="1" applyFill="1" applyBorder="1" applyAlignment="1">
      <protection locked="0"/>
    </xf>
    <xf numFmtId="0" fontId="10" fillId="3" borderId="1" xfId="1" applyFill="1" applyBorder="1" applyAlignment="1">
      <protection locked="0"/>
    </xf>
    <xf numFmtId="2" fontId="10" fillId="3" borderId="1" xfId="1" applyNumberFormat="1" applyFill="1" applyBorder="1" applyAlignment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3" xfId="2" applyFill="1" applyBorder="1" applyAlignment="1" applyProtection="1">
      <alignment wrapText="1"/>
      <protection locked="0"/>
    </xf>
    <xf numFmtId="3" fontId="11" fillId="4" borderId="13" xfId="2" applyNumberFormat="1" applyFill="1" applyBorder="1" applyProtection="1">
      <protection locked="0"/>
    </xf>
    <xf numFmtId="3" fontId="11" fillId="4" borderId="15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0" fontId="11" fillId="4" borderId="13" xfId="2" applyFill="1" applyBorder="1" applyAlignment="1" applyProtection="1">
      <alignment wrapText="1"/>
      <protection locked="0"/>
    </xf>
    <xf numFmtId="3" fontId="11" fillId="4" borderId="13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3" fontId="11" fillId="4" borderId="15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Alignment="1" applyProtection="1">
      <alignment wrapText="1"/>
      <protection locked="0"/>
    </xf>
    <xf numFmtId="4" fontId="11" fillId="4" borderId="13" xfId="2" applyNumberFormat="1" applyFill="1" applyBorder="1" applyProtection="1">
      <protection locked="0"/>
    </xf>
    <xf numFmtId="3" fontId="11" fillId="4" borderId="13" xfId="2" applyNumberFormat="1" applyFill="1" applyBorder="1" applyProtection="1">
      <protection locked="0"/>
    </xf>
    <xf numFmtId="3" fontId="11" fillId="4" borderId="15" xfId="2" applyNumberFormat="1" applyFill="1" applyBorder="1" applyProtection="1">
      <protection locked="0"/>
    </xf>
    <xf numFmtId="2" fontId="11" fillId="4" borderId="1" xfId="2" applyNumberFormat="1" applyFill="1" applyBorder="1" applyProtection="1">
      <protection locked="0"/>
    </xf>
    <xf numFmtId="2" fontId="11" fillId="4" borderId="2" xfId="2" applyNumberFormat="1" applyFill="1" applyBorder="1" applyProtection="1">
      <protection locked="0"/>
    </xf>
    <xf numFmtId="2" fontId="11" fillId="4" borderId="13" xfId="2" applyNumberFormat="1" applyFill="1" applyBorder="1" applyProtection="1">
      <protection locked="0"/>
    </xf>
    <xf numFmtId="0" fontId="2" fillId="5" borderId="1" xfId="0" applyFont="1" applyFill="1" applyBorder="1" applyAlignment="1" applyProtection="1">
      <protection locked="0"/>
    </xf>
    <xf numFmtId="0" fontId="12" fillId="6" borderId="17" xfId="0" applyFont="1" applyFill="1" applyBorder="1" applyAlignment="1" applyProtection="1">
      <alignment wrapText="1"/>
      <protection locked="0"/>
    </xf>
    <xf numFmtId="3" fontId="12" fillId="6" borderId="17" xfId="0" applyNumberFormat="1" applyFont="1" applyFill="1" applyBorder="1" applyAlignment="1" applyProtection="1">
      <protection locked="0"/>
    </xf>
    <xf numFmtId="3" fontId="12" fillId="6" borderId="18" xfId="0" applyNumberFormat="1" applyFont="1" applyFill="1" applyBorder="1" applyAlignment="1" applyProtection="1">
      <protection locked="0"/>
    </xf>
    <xf numFmtId="3" fontId="12" fillId="6" borderId="13" xfId="0" applyNumberFormat="1" applyFont="1" applyFill="1" applyBorder="1" applyAlignment="1" applyProtection="1">
      <protection locked="0"/>
    </xf>
    <xf numFmtId="0" fontId="12" fillId="6" borderId="17" xfId="0" applyFont="1" applyFill="1" applyBorder="1" applyAlignment="1" applyProtection="1">
      <protection locked="0"/>
    </xf>
    <xf numFmtId="4" fontId="12" fillId="6" borderId="17" xfId="0" applyNumberFormat="1" applyFont="1" applyFill="1" applyBorder="1" applyAlignment="1" applyProtection="1">
      <protection locked="0"/>
    </xf>
    <xf numFmtId="2" fontId="11" fillId="4" borderId="1" xfId="2" applyNumberFormat="1" applyFill="1" applyBorder="1" applyProtection="1">
      <protection locked="0"/>
    </xf>
    <xf numFmtId="2" fontId="11" fillId="4" borderId="2" xfId="2" applyNumberFormat="1" applyFill="1" applyBorder="1" applyProtection="1">
      <protection locked="0"/>
    </xf>
    <xf numFmtId="4" fontId="11" fillId="4" borderId="13" xfId="2" applyNumberFormat="1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Protection="1">
      <protection locked="0"/>
    </xf>
    <xf numFmtId="0" fontId="11" fillId="4" borderId="13" xfId="2" applyFill="1" applyBorder="1" applyAlignment="1" applyProtection="1">
      <alignment wrapText="1"/>
      <protection locked="0"/>
    </xf>
    <xf numFmtId="1" fontId="11" fillId="4" borderId="13" xfId="2" applyNumberFormat="1" applyFill="1" applyBorder="1" applyProtection="1">
      <protection locked="0"/>
    </xf>
    <xf numFmtId="2" fontId="11" fillId="4" borderId="13" xfId="2" applyNumberFormat="1" applyFill="1" applyBorder="1" applyProtection="1">
      <protection locked="0"/>
    </xf>
    <xf numFmtId="1" fontId="11" fillId="4" borderId="13" xfId="2" applyNumberFormat="1" applyFill="1" applyBorder="1" applyProtection="1">
      <protection locked="0"/>
    </xf>
    <xf numFmtId="1" fontId="11" fillId="4" borderId="15" xfId="2" applyNumberFormat="1" applyFill="1" applyBorder="1" applyProtection="1">
      <protection locked="0"/>
    </xf>
    <xf numFmtId="1" fontId="11" fillId="4" borderId="13" xfId="2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3" sqref="J13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5</v>
      </c>
      <c r="C1" s="94" t="s">
        <v>105</v>
      </c>
      <c r="D1" s="95"/>
      <c r="E1" s="95"/>
      <c r="F1" s="3" t="s">
        <v>14</v>
      </c>
      <c r="G1" s="1" t="s">
        <v>15</v>
      </c>
      <c r="H1" s="96" t="s">
        <v>72</v>
      </c>
      <c r="I1" s="96"/>
      <c r="J1" s="96"/>
      <c r="K1" s="96"/>
    </row>
    <row r="2" spans="1:12" ht="18">
      <c r="A2" s="4" t="s">
        <v>4</v>
      </c>
      <c r="C2" s="1"/>
      <c r="G2" s="1" t="s">
        <v>16</v>
      </c>
      <c r="H2" s="96" t="s">
        <v>106</v>
      </c>
      <c r="I2" s="96"/>
      <c r="J2" s="96"/>
      <c r="K2" s="96"/>
    </row>
    <row r="3" spans="1:12" ht="17.25" customHeight="1">
      <c r="A3" s="5" t="s">
        <v>6</v>
      </c>
      <c r="C3" s="1"/>
      <c r="D3" s="6"/>
      <c r="E3" s="7" t="s">
        <v>7</v>
      </c>
      <c r="G3" s="1" t="s">
        <v>17</v>
      </c>
      <c r="H3" s="8">
        <v>1</v>
      </c>
      <c r="I3" s="8">
        <v>11</v>
      </c>
      <c r="J3" s="9">
        <v>2024</v>
      </c>
      <c r="K3" s="10"/>
    </row>
    <row r="4" spans="1:12">
      <c r="C4" s="1"/>
      <c r="D4" s="5"/>
      <c r="H4" s="11" t="s">
        <v>29</v>
      </c>
      <c r="I4" s="11" t="s">
        <v>30</v>
      </c>
      <c r="J4" s="11" t="s">
        <v>31</v>
      </c>
    </row>
    <row r="5" spans="1:12" ht="34.5" thickBot="1">
      <c r="A5" s="12" t="s">
        <v>12</v>
      </c>
      <c r="B5" s="13" t="s">
        <v>13</v>
      </c>
      <c r="C5" s="14" t="s">
        <v>0</v>
      </c>
      <c r="D5" s="14" t="s">
        <v>11</v>
      </c>
      <c r="E5" s="14" t="s">
        <v>10</v>
      </c>
      <c r="F5" s="14" t="s">
        <v>27</v>
      </c>
      <c r="G5" s="14" t="s">
        <v>1</v>
      </c>
      <c r="H5" s="14" t="s">
        <v>2</v>
      </c>
      <c r="I5" s="14" t="s">
        <v>3</v>
      </c>
      <c r="J5" s="14" t="s">
        <v>8</v>
      </c>
      <c r="K5" s="15" t="s">
        <v>9</v>
      </c>
      <c r="L5" s="14" t="s">
        <v>28</v>
      </c>
    </row>
    <row r="6" spans="1:12">
      <c r="A6" s="31">
        <v>1</v>
      </c>
      <c r="B6" s="32">
        <v>1</v>
      </c>
      <c r="C6" s="33" t="s">
        <v>18</v>
      </c>
      <c r="D6" s="23" t="s">
        <v>19</v>
      </c>
      <c r="E6" s="34" t="s">
        <v>48</v>
      </c>
      <c r="F6" s="35">
        <v>60</v>
      </c>
      <c r="G6" s="35">
        <v>1.6</v>
      </c>
      <c r="H6" s="35">
        <v>2</v>
      </c>
      <c r="I6" s="36">
        <v>6.2</v>
      </c>
      <c r="J6" s="35">
        <v>85.7</v>
      </c>
      <c r="K6" s="37" t="s">
        <v>51</v>
      </c>
      <c r="L6" s="21">
        <v>8.5</v>
      </c>
    </row>
    <row r="7" spans="1:12">
      <c r="A7" s="16"/>
      <c r="B7" s="17"/>
      <c r="C7" s="18"/>
      <c r="D7" s="23" t="s">
        <v>20</v>
      </c>
      <c r="E7" s="38" t="s">
        <v>71</v>
      </c>
      <c r="F7" s="39">
        <v>200</v>
      </c>
      <c r="G7" s="39">
        <v>3.6</v>
      </c>
      <c r="H7" s="39">
        <v>2.4</v>
      </c>
      <c r="I7" s="40">
        <v>20.23</v>
      </c>
      <c r="J7" s="39">
        <v>121.1</v>
      </c>
      <c r="K7" s="41">
        <v>102</v>
      </c>
      <c r="L7" s="21">
        <v>22.49</v>
      </c>
    </row>
    <row r="8" spans="1:12">
      <c r="A8" s="16"/>
      <c r="B8" s="17"/>
      <c r="C8" s="18"/>
      <c r="D8" s="23" t="s">
        <v>21</v>
      </c>
      <c r="E8" s="38" t="s">
        <v>73</v>
      </c>
      <c r="F8" s="39">
        <v>100</v>
      </c>
      <c r="G8" s="39">
        <v>12.4</v>
      </c>
      <c r="H8" s="39">
        <v>10.220000000000001</v>
      </c>
      <c r="I8" s="40">
        <v>20.100000000000001</v>
      </c>
      <c r="J8" s="39">
        <v>144</v>
      </c>
      <c r="K8" s="41" t="s">
        <v>46</v>
      </c>
      <c r="L8" s="21">
        <v>58.5</v>
      </c>
    </row>
    <row r="9" spans="1:12">
      <c r="A9" s="16"/>
      <c r="B9" s="17"/>
      <c r="C9" s="18"/>
      <c r="D9" s="23" t="s">
        <v>22</v>
      </c>
      <c r="E9" s="38" t="s">
        <v>49</v>
      </c>
      <c r="F9" s="39">
        <v>150</v>
      </c>
      <c r="G9" s="39">
        <v>3.2</v>
      </c>
      <c r="H9" s="39">
        <v>10.02</v>
      </c>
      <c r="I9" s="40">
        <v>29.8</v>
      </c>
      <c r="J9" s="39">
        <v>247.6</v>
      </c>
      <c r="K9" s="41" t="s">
        <v>70</v>
      </c>
      <c r="L9" s="21">
        <v>3.5</v>
      </c>
    </row>
    <row r="10" spans="1:12">
      <c r="A10" s="16"/>
      <c r="B10" s="17"/>
      <c r="C10" s="18"/>
      <c r="D10" s="23" t="s">
        <v>23</v>
      </c>
      <c r="E10" s="38" t="s">
        <v>64</v>
      </c>
      <c r="F10" s="39">
        <v>200</v>
      </c>
      <c r="G10" s="39">
        <v>0.3</v>
      </c>
      <c r="H10" s="39">
        <v>0</v>
      </c>
      <c r="I10" s="40">
        <v>6.7</v>
      </c>
      <c r="J10" s="39">
        <v>27.9</v>
      </c>
      <c r="K10" s="41" t="s">
        <v>65</v>
      </c>
      <c r="L10" s="21">
        <v>4.5</v>
      </c>
    </row>
    <row r="11" spans="1:12">
      <c r="A11" s="16"/>
      <c r="B11" s="17"/>
      <c r="C11" s="18"/>
      <c r="D11" s="23" t="s">
        <v>24</v>
      </c>
      <c r="E11" s="38" t="s">
        <v>35</v>
      </c>
      <c r="F11" s="39">
        <v>30</v>
      </c>
      <c r="G11" s="39">
        <v>1.87</v>
      </c>
      <c r="H11" s="39">
        <v>0.25</v>
      </c>
      <c r="I11" s="40">
        <v>14.75</v>
      </c>
      <c r="J11" s="39">
        <v>70.3</v>
      </c>
      <c r="K11" s="41">
        <v>108</v>
      </c>
      <c r="L11" s="21">
        <v>1.53</v>
      </c>
    </row>
    <row r="12" spans="1:12">
      <c r="A12" s="16"/>
      <c r="B12" s="17"/>
      <c r="C12" s="18"/>
      <c r="D12" s="23" t="s">
        <v>25</v>
      </c>
      <c r="E12" s="38" t="s">
        <v>36</v>
      </c>
      <c r="F12" s="39">
        <v>20</v>
      </c>
      <c r="G12" s="39">
        <v>1.4</v>
      </c>
      <c r="H12" s="39">
        <v>0.22</v>
      </c>
      <c r="I12" s="40">
        <v>9.2799999999999994</v>
      </c>
      <c r="J12" s="39">
        <v>45.8</v>
      </c>
      <c r="K12" s="41">
        <v>110</v>
      </c>
      <c r="L12" s="21">
        <v>0.98</v>
      </c>
    </row>
    <row r="13" spans="1:12">
      <c r="A13" s="16"/>
      <c r="B13" s="17"/>
      <c r="C13" s="18"/>
      <c r="D13" s="126" t="s">
        <v>40</v>
      </c>
      <c r="E13" s="128" t="s">
        <v>110</v>
      </c>
      <c r="F13" s="129">
        <v>100</v>
      </c>
      <c r="G13" s="131">
        <v>0</v>
      </c>
      <c r="H13" s="131">
        <v>0</v>
      </c>
      <c r="I13" s="132">
        <v>10</v>
      </c>
      <c r="J13" s="133">
        <v>44</v>
      </c>
      <c r="K13" s="127">
        <v>6</v>
      </c>
      <c r="L13" s="130">
        <v>15</v>
      </c>
    </row>
    <row r="14" spans="1:12" ht="15.75" thickBot="1">
      <c r="A14" s="16"/>
      <c r="B14" s="17"/>
      <c r="C14" s="18"/>
      <c r="D14" s="19"/>
      <c r="E14" s="43"/>
      <c r="F14" s="21"/>
      <c r="G14" s="21"/>
      <c r="H14" s="21"/>
      <c r="I14" s="21"/>
      <c r="J14" s="21"/>
      <c r="K14" s="22"/>
      <c r="L14" s="21"/>
    </row>
    <row r="15" spans="1:12">
      <c r="A15" s="24"/>
      <c r="B15" s="25"/>
      <c r="C15" s="26"/>
      <c r="D15" s="27" t="s">
        <v>26</v>
      </c>
      <c r="E15" s="28"/>
      <c r="F15" s="29">
        <f>SUM(F6:F14)</f>
        <v>860</v>
      </c>
      <c r="G15" s="29">
        <f t="shared" ref="G15:J15" si="0">SUM(G6:G14)</f>
        <v>24.37</v>
      </c>
      <c r="H15" s="29">
        <f t="shared" si="0"/>
        <v>25.11</v>
      </c>
      <c r="I15" s="29">
        <f t="shared" si="0"/>
        <v>117.06</v>
      </c>
      <c r="J15" s="29">
        <f t="shared" si="0"/>
        <v>786.39999999999986</v>
      </c>
      <c r="K15" s="30"/>
      <c r="L15" s="29">
        <f t="shared" ref="L15" si="1">SUM(L6:L14)</f>
        <v>115</v>
      </c>
    </row>
    <row r="16" spans="1:12">
      <c r="A16" s="32">
        <v>1</v>
      </c>
      <c r="B16" s="32">
        <v>2</v>
      </c>
      <c r="C16" s="33" t="s">
        <v>18</v>
      </c>
      <c r="D16" s="23" t="s">
        <v>19</v>
      </c>
      <c r="E16" s="46" t="s">
        <v>74</v>
      </c>
      <c r="F16" s="21">
        <v>60</v>
      </c>
      <c r="G16" s="21">
        <v>1</v>
      </c>
      <c r="H16" s="21">
        <v>2.2999999999999998</v>
      </c>
      <c r="I16" s="21">
        <v>2.2000000000000002</v>
      </c>
      <c r="J16" s="21">
        <v>12.8</v>
      </c>
      <c r="K16" s="22" t="s">
        <v>43</v>
      </c>
      <c r="L16" s="21">
        <v>6.45</v>
      </c>
    </row>
    <row r="17" spans="1:12">
      <c r="A17" s="44"/>
      <c r="B17" s="17"/>
      <c r="C17" s="18"/>
      <c r="D17" s="23" t="s">
        <v>20</v>
      </c>
      <c r="E17" s="47" t="s">
        <v>66</v>
      </c>
      <c r="F17" s="21">
        <v>200</v>
      </c>
      <c r="G17" s="21">
        <v>6.68</v>
      </c>
      <c r="H17" s="21">
        <v>4.5999999999999996</v>
      </c>
      <c r="I17" s="21">
        <v>16.28</v>
      </c>
      <c r="J17" s="21">
        <v>133.13999999999999</v>
      </c>
      <c r="K17" s="22" t="s">
        <v>67</v>
      </c>
      <c r="L17" s="21">
        <v>20.64</v>
      </c>
    </row>
    <row r="18" spans="1:12">
      <c r="A18" s="44"/>
      <c r="B18" s="17"/>
      <c r="C18" s="18"/>
      <c r="D18" s="23" t="s">
        <v>21</v>
      </c>
      <c r="E18" s="47" t="s">
        <v>75</v>
      </c>
      <c r="F18" s="21">
        <v>100</v>
      </c>
      <c r="G18" s="21">
        <v>13</v>
      </c>
      <c r="H18" s="21">
        <v>13.39</v>
      </c>
      <c r="I18" s="21">
        <v>23.87</v>
      </c>
      <c r="J18" s="21">
        <v>221</v>
      </c>
      <c r="K18" s="22">
        <v>246</v>
      </c>
      <c r="L18" s="21">
        <v>63.7</v>
      </c>
    </row>
    <row r="19" spans="1:12">
      <c r="A19" s="44"/>
      <c r="B19" s="17"/>
      <c r="C19" s="18"/>
      <c r="D19" s="23" t="s">
        <v>22</v>
      </c>
      <c r="E19" s="47" t="s">
        <v>49</v>
      </c>
      <c r="F19" s="21">
        <v>150</v>
      </c>
      <c r="G19" s="21">
        <v>3.46</v>
      </c>
      <c r="H19" s="21">
        <v>6.8</v>
      </c>
      <c r="I19" s="21">
        <v>42.8</v>
      </c>
      <c r="J19" s="21">
        <v>206.8</v>
      </c>
      <c r="K19" s="22" t="s">
        <v>54</v>
      </c>
      <c r="L19" s="21">
        <v>3.5</v>
      </c>
    </row>
    <row r="20" spans="1:12">
      <c r="A20" s="44"/>
      <c r="B20" s="17"/>
      <c r="C20" s="18"/>
      <c r="D20" s="23" t="s">
        <v>23</v>
      </c>
      <c r="E20" s="47" t="s">
        <v>42</v>
      </c>
      <c r="F20" s="21">
        <v>200</v>
      </c>
      <c r="G20" s="21">
        <v>0.2</v>
      </c>
      <c r="H20" s="21">
        <v>0</v>
      </c>
      <c r="I20" s="21">
        <v>5</v>
      </c>
      <c r="J20" s="21">
        <v>59.5</v>
      </c>
      <c r="K20" s="22">
        <v>648</v>
      </c>
      <c r="L20" s="21">
        <v>3.2</v>
      </c>
    </row>
    <row r="21" spans="1:12">
      <c r="A21" s="44"/>
      <c r="B21" s="17"/>
      <c r="C21" s="18"/>
      <c r="D21" s="23" t="s">
        <v>24</v>
      </c>
      <c r="E21" s="47" t="s">
        <v>35</v>
      </c>
      <c r="F21" s="21">
        <v>30</v>
      </c>
      <c r="G21" s="21">
        <v>1.87</v>
      </c>
      <c r="H21" s="21">
        <v>0.25</v>
      </c>
      <c r="I21" s="21">
        <v>14.75</v>
      </c>
      <c r="J21" s="21">
        <v>70.3</v>
      </c>
      <c r="K21" s="22">
        <v>108</v>
      </c>
      <c r="L21" s="21">
        <v>1.53</v>
      </c>
    </row>
    <row r="22" spans="1:12">
      <c r="A22" s="44"/>
      <c r="B22" s="17"/>
      <c r="C22" s="18"/>
      <c r="D22" s="23" t="s">
        <v>25</v>
      </c>
      <c r="E22" s="47" t="s">
        <v>36</v>
      </c>
      <c r="F22" s="21">
        <v>20</v>
      </c>
      <c r="G22" s="21">
        <v>1.4</v>
      </c>
      <c r="H22" s="21">
        <v>0.22</v>
      </c>
      <c r="I22" s="21">
        <v>9.2799999999999994</v>
      </c>
      <c r="J22" s="21">
        <v>45.8</v>
      </c>
      <c r="K22" s="22">
        <v>110</v>
      </c>
      <c r="L22" s="21">
        <v>0.98</v>
      </c>
    </row>
    <row r="23" spans="1:12">
      <c r="A23" s="44"/>
      <c r="B23" s="17"/>
      <c r="C23" s="18"/>
      <c r="D23" s="19" t="s">
        <v>40</v>
      </c>
      <c r="E23" s="97" t="s">
        <v>108</v>
      </c>
      <c r="F23" s="100">
        <v>100</v>
      </c>
      <c r="G23" s="98">
        <v>0</v>
      </c>
      <c r="H23" s="98">
        <v>0</v>
      </c>
      <c r="I23" s="99">
        <v>10</v>
      </c>
      <c r="J23" s="101">
        <v>44</v>
      </c>
      <c r="K23" s="22" t="s">
        <v>107</v>
      </c>
      <c r="L23" s="110">
        <v>15</v>
      </c>
    </row>
    <row r="24" spans="1:12">
      <c r="A24" s="44"/>
      <c r="B24" s="17"/>
      <c r="C24" s="18"/>
      <c r="D24" s="19"/>
      <c r="E24" s="20"/>
      <c r="F24" s="21"/>
      <c r="G24" s="21"/>
      <c r="H24" s="21"/>
      <c r="I24" s="21"/>
      <c r="J24" s="21"/>
      <c r="K24" s="22"/>
      <c r="L24" s="21"/>
    </row>
    <row r="25" spans="1:12">
      <c r="A25" s="45"/>
      <c r="B25" s="25"/>
      <c r="C25" s="26"/>
      <c r="D25" s="27" t="s">
        <v>26</v>
      </c>
      <c r="E25" s="28"/>
      <c r="F25" s="29">
        <f>SUM(F16:F24)</f>
        <v>860</v>
      </c>
      <c r="G25" s="29">
        <f t="shared" ref="G25" si="2">SUM(G16:G24)</f>
        <v>27.61</v>
      </c>
      <c r="H25" s="29">
        <f t="shared" ref="H25" si="3">SUM(H16:H24)</f>
        <v>27.56</v>
      </c>
      <c r="I25" s="29">
        <f t="shared" ref="I25" si="4">SUM(I16:I24)</f>
        <v>124.18</v>
      </c>
      <c r="J25" s="29">
        <f t="shared" ref="J25:L25" si="5">SUM(J16:J24)</f>
        <v>793.33999999999992</v>
      </c>
      <c r="K25" s="30"/>
      <c r="L25" s="29">
        <f t="shared" si="5"/>
        <v>115.00000000000001</v>
      </c>
    </row>
    <row r="26" spans="1:12" ht="15.75" thickBot="1">
      <c r="A26" s="31">
        <v>1</v>
      </c>
      <c r="B26" s="32">
        <v>3</v>
      </c>
      <c r="C26" s="33" t="s">
        <v>18</v>
      </c>
      <c r="D26" s="23" t="s">
        <v>19</v>
      </c>
      <c r="E26" s="46" t="s">
        <v>76</v>
      </c>
      <c r="F26" s="48">
        <v>60</v>
      </c>
      <c r="G26" s="21">
        <v>0.5</v>
      </c>
      <c r="H26" s="21">
        <v>0.1</v>
      </c>
      <c r="I26" s="21">
        <v>1.5</v>
      </c>
      <c r="J26" s="35">
        <v>8.5</v>
      </c>
      <c r="K26" s="22" t="s">
        <v>37</v>
      </c>
      <c r="L26" s="21">
        <v>7</v>
      </c>
    </row>
    <row r="27" spans="1:12">
      <c r="A27" s="16"/>
      <c r="B27" s="17"/>
      <c r="C27" s="18"/>
      <c r="D27" s="23" t="s">
        <v>20</v>
      </c>
      <c r="E27" s="47" t="s">
        <v>32</v>
      </c>
      <c r="F27" s="35">
        <v>200</v>
      </c>
      <c r="G27" s="21">
        <v>7.18</v>
      </c>
      <c r="H27" s="21">
        <v>3.9</v>
      </c>
      <c r="I27" s="21">
        <v>11.76</v>
      </c>
      <c r="J27" s="39">
        <v>110.96</v>
      </c>
      <c r="K27" s="22">
        <v>204</v>
      </c>
      <c r="L27" s="21">
        <v>16.190000000000001</v>
      </c>
    </row>
    <row r="28" spans="1:12">
      <c r="A28" s="16"/>
      <c r="B28" s="17"/>
      <c r="C28" s="18"/>
      <c r="D28" s="23" t="s">
        <v>21</v>
      </c>
      <c r="E28" s="47" t="s">
        <v>77</v>
      </c>
      <c r="F28" s="39">
        <v>100</v>
      </c>
      <c r="G28" s="21">
        <v>10.4</v>
      </c>
      <c r="H28" s="21">
        <v>10.1</v>
      </c>
      <c r="I28" s="21">
        <v>33.75</v>
      </c>
      <c r="J28" s="39">
        <v>203.6</v>
      </c>
      <c r="K28" s="22" t="s">
        <v>58</v>
      </c>
      <c r="L28" s="21">
        <v>40</v>
      </c>
    </row>
    <row r="29" spans="1:12">
      <c r="A29" s="16"/>
      <c r="B29" s="17"/>
      <c r="C29" s="18"/>
      <c r="D29" s="23" t="s">
        <v>22</v>
      </c>
      <c r="E29" s="47" t="s">
        <v>56</v>
      </c>
      <c r="F29" s="39">
        <v>150</v>
      </c>
      <c r="G29" s="21">
        <v>3.2</v>
      </c>
      <c r="H29" s="21">
        <v>10.02</v>
      </c>
      <c r="I29" s="21">
        <v>29.8</v>
      </c>
      <c r="J29" s="39">
        <v>247.6</v>
      </c>
      <c r="K29" s="22" t="s">
        <v>70</v>
      </c>
      <c r="L29" s="21">
        <v>15</v>
      </c>
    </row>
    <row r="30" spans="1:12">
      <c r="A30" s="16"/>
      <c r="B30" s="17"/>
      <c r="C30" s="18"/>
      <c r="D30" s="23" t="s">
        <v>23</v>
      </c>
      <c r="E30" s="47" t="s">
        <v>34</v>
      </c>
      <c r="F30" s="39">
        <v>200</v>
      </c>
      <c r="G30" s="21">
        <v>0.3</v>
      </c>
      <c r="H30" s="21">
        <v>0</v>
      </c>
      <c r="I30" s="21">
        <v>1.7</v>
      </c>
      <c r="J30" s="39">
        <v>70</v>
      </c>
      <c r="K30" s="22">
        <v>30</v>
      </c>
      <c r="L30" s="21">
        <v>19.3</v>
      </c>
    </row>
    <row r="31" spans="1:12">
      <c r="A31" s="16"/>
      <c r="B31" s="17"/>
      <c r="C31" s="18"/>
      <c r="D31" s="23" t="s">
        <v>24</v>
      </c>
      <c r="E31" s="47" t="s">
        <v>35</v>
      </c>
      <c r="F31" s="39">
        <v>30</v>
      </c>
      <c r="G31" s="21">
        <v>1.87</v>
      </c>
      <c r="H31" s="21">
        <v>0.25</v>
      </c>
      <c r="I31" s="21">
        <v>14.75</v>
      </c>
      <c r="J31" s="39">
        <v>70.3</v>
      </c>
      <c r="K31" s="22">
        <v>108</v>
      </c>
      <c r="L31" s="21">
        <v>1.53</v>
      </c>
    </row>
    <row r="32" spans="1:12">
      <c r="A32" s="16"/>
      <c r="B32" s="17"/>
      <c r="C32" s="18"/>
      <c r="D32" s="23" t="s">
        <v>25</v>
      </c>
      <c r="E32" s="47" t="s">
        <v>36</v>
      </c>
      <c r="F32" s="39">
        <v>20</v>
      </c>
      <c r="G32" s="21">
        <v>1.4</v>
      </c>
      <c r="H32" s="21">
        <v>0.22</v>
      </c>
      <c r="I32" s="21">
        <v>9.2799999999999994</v>
      </c>
      <c r="J32" s="39">
        <v>45.8</v>
      </c>
      <c r="K32" s="22">
        <v>110</v>
      </c>
      <c r="L32" s="21">
        <v>0.98</v>
      </c>
    </row>
    <row r="33" spans="1:12">
      <c r="A33" s="16"/>
      <c r="B33" s="17"/>
      <c r="C33" s="18"/>
      <c r="D33" s="19" t="s">
        <v>40</v>
      </c>
      <c r="E33" s="102" t="s">
        <v>109</v>
      </c>
      <c r="F33" s="103">
        <v>150</v>
      </c>
      <c r="G33" s="104">
        <v>0</v>
      </c>
      <c r="H33" s="104">
        <v>0</v>
      </c>
      <c r="I33" s="105">
        <v>9</v>
      </c>
      <c r="J33" s="106">
        <v>47</v>
      </c>
      <c r="K33" s="107">
        <v>368</v>
      </c>
      <c r="L33" s="110">
        <v>15</v>
      </c>
    </row>
    <row r="34" spans="1:12">
      <c r="A34" s="16"/>
      <c r="B34" s="17"/>
      <c r="C34" s="18"/>
      <c r="D34" s="19"/>
      <c r="E34" s="20"/>
      <c r="F34" s="21"/>
      <c r="G34" s="21"/>
      <c r="H34" s="21"/>
      <c r="I34" s="21"/>
      <c r="J34" s="21"/>
      <c r="K34" s="22"/>
      <c r="L34" s="21"/>
    </row>
    <row r="35" spans="1:12">
      <c r="A35" s="24"/>
      <c r="B35" s="25"/>
      <c r="C35" s="26"/>
      <c r="D35" s="27" t="s">
        <v>26</v>
      </c>
      <c r="E35" s="28"/>
      <c r="F35" s="29">
        <f>SUM(F26:F34)</f>
        <v>910</v>
      </c>
      <c r="G35" s="29">
        <f t="shared" ref="G35" si="6">SUM(G26:G34)</f>
        <v>24.849999999999998</v>
      </c>
      <c r="H35" s="29">
        <f t="shared" ref="H35" si="7">SUM(H26:H34)</f>
        <v>24.589999999999996</v>
      </c>
      <c r="I35" s="29">
        <f t="shared" ref="I35" si="8">SUM(I26:I34)</f>
        <v>111.54</v>
      </c>
      <c r="J35" s="29">
        <f t="shared" ref="J35:L35" si="9">SUM(J26:J34)</f>
        <v>803.75999999999988</v>
      </c>
      <c r="K35" s="30"/>
      <c r="L35" s="29">
        <f t="shared" si="9"/>
        <v>115</v>
      </c>
    </row>
    <row r="36" spans="1:12" ht="15.75" thickBot="1">
      <c r="A36" s="31">
        <v>1</v>
      </c>
      <c r="B36" s="32">
        <v>4</v>
      </c>
      <c r="C36" s="33" t="s">
        <v>18</v>
      </c>
      <c r="D36" s="23" t="s">
        <v>19</v>
      </c>
      <c r="E36" s="46" t="s">
        <v>78</v>
      </c>
      <c r="F36" s="48">
        <v>60</v>
      </c>
      <c r="G36" s="21">
        <v>0.5</v>
      </c>
      <c r="H36" s="21">
        <v>2.1</v>
      </c>
      <c r="I36" s="21">
        <v>1.5</v>
      </c>
      <c r="J36" s="35">
        <v>37.6</v>
      </c>
      <c r="K36" s="37" t="s">
        <v>60</v>
      </c>
      <c r="L36" s="21">
        <v>8.5</v>
      </c>
    </row>
    <row r="37" spans="1:12">
      <c r="A37" s="16"/>
      <c r="B37" s="17"/>
      <c r="C37" s="18"/>
      <c r="D37" s="23" t="s">
        <v>20</v>
      </c>
      <c r="E37" s="47" t="s">
        <v>79</v>
      </c>
      <c r="F37" s="35">
        <v>200</v>
      </c>
      <c r="G37" s="21">
        <v>2.13</v>
      </c>
      <c r="H37" s="21">
        <v>2.1</v>
      </c>
      <c r="I37" s="21">
        <v>12.1</v>
      </c>
      <c r="J37" s="39">
        <v>112.8</v>
      </c>
      <c r="K37" s="41">
        <v>29</v>
      </c>
      <c r="L37" s="21">
        <v>38.15</v>
      </c>
    </row>
    <row r="38" spans="1:12">
      <c r="A38" s="16"/>
      <c r="B38" s="17"/>
      <c r="C38" s="18"/>
      <c r="D38" s="23" t="s">
        <v>21</v>
      </c>
      <c r="E38" s="47" t="s">
        <v>63</v>
      </c>
      <c r="F38" s="39">
        <v>250</v>
      </c>
      <c r="G38" s="21">
        <v>16.239999999999998</v>
      </c>
      <c r="H38" s="21">
        <v>18.8</v>
      </c>
      <c r="I38" s="21">
        <v>63.52</v>
      </c>
      <c r="J38" s="39">
        <v>423.68</v>
      </c>
      <c r="K38" s="41">
        <v>290</v>
      </c>
      <c r="L38" s="21">
        <v>46.34</v>
      </c>
    </row>
    <row r="39" spans="1:12">
      <c r="A39" s="16"/>
      <c r="B39" s="17"/>
      <c r="C39" s="18"/>
      <c r="D39" s="23" t="s">
        <v>22</v>
      </c>
      <c r="E39" s="47"/>
      <c r="F39" s="39"/>
      <c r="G39" s="21"/>
      <c r="H39" s="21"/>
      <c r="I39" s="21"/>
      <c r="J39" s="39"/>
      <c r="K39" s="41"/>
      <c r="L39" s="21"/>
    </row>
    <row r="40" spans="1:12">
      <c r="A40" s="16"/>
      <c r="B40" s="17"/>
      <c r="C40" s="18"/>
      <c r="D40" s="23" t="s">
        <v>23</v>
      </c>
      <c r="E40" s="47" t="s">
        <v>80</v>
      </c>
      <c r="F40" s="39">
        <v>200</v>
      </c>
      <c r="G40" s="21">
        <v>1.6</v>
      </c>
      <c r="H40" s="21">
        <v>1.1000000000000001</v>
      </c>
      <c r="I40" s="21">
        <v>2.2999999999999998</v>
      </c>
      <c r="J40" s="39">
        <v>25.5</v>
      </c>
      <c r="K40" s="41">
        <v>959</v>
      </c>
      <c r="L40" s="21">
        <v>4.5</v>
      </c>
    </row>
    <row r="41" spans="1:12">
      <c r="A41" s="16"/>
      <c r="B41" s="17"/>
      <c r="C41" s="18"/>
      <c r="D41" s="23" t="s">
        <v>24</v>
      </c>
      <c r="E41" s="47" t="s">
        <v>35</v>
      </c>
      <c r="F41" s="39">
        <v>30</v>
      </c>
      <c r="G41" s="21">
        <v>1.87</v>
      </c>
      <c r="H41" s="21">
        <v>0.25</v>
      </c>
      <c r="I41" s="21">
        <v>14.75</v>
      </c>
      <c r="J41" s="39">
        <v>70.3</v>
      </c>
      <c r="K41" s="41">
        <v>108</v>
      </c>
      <c r="L41" s="21">
        <v>1.53</v>
      </c>
    </row>
    <row r="42" spans="1:12">
      <c r="A42" s="16"/>
      <c r="B42" s="17"/>
      <c r="C42" s="18"/>
      <c r="D42" s="23" t="s">
        <v>25</v>
      </c>
      <c r="E42" s="47" t="s">
        <v>36</v>
      </c>
      <c r="F42" s="39">
        <v>20</v>
      </c>
      <c r="G42" s="21">
        <v>1.4</v>
      </c>
      <c r="H42" s="21">
        <v>0.22</v>
      </c>
      <c r="I42" s="21">
        <v>9.2799999999999994</v>
      </c>
      <c r="J42" s="39">
        <v>45.8</v>
      </c>
      <c r="K42" s="41">
        <v>110</v>
      </c>
      <c r="L42" s="21">
        <v>0.98</v>
      </c>
    </row>
    <row r="43" spans="1:12">
      <c r="A43" s="16"/>
      <c r="B43" s="17"/>
      <c r="C43" s="18"/>
      <c r="D43" s="19" t="s">
        <v>40</v>
      </c>
      <c r="E43" s="109" t="s">
        <v>109</v>
      </c>
      <c r="F43" s="111">
        <v>150</v>
      </c>
      <c r="G43" s="111">
        <v>0</v>
      </c>
      <c r="H43" s="111">
        <v>0</v>
      </c>
      <c r="I43" s="112">
        <v>9</v>
      </c>
      <c r="J43" s="111">
        <v>47</v>
      </c>
      <c r="K43" s="108">
        <v>368</v>
      </c>
      <c r="L43" s="110">
        <v>15</v>
      </c>
    </row>
    <row r="44" spans="1:12">
      <c r="A44" s="16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>
      <c r="A45" s="24"/>
      <c r="B45" s="25"/>
      <c r="C45" s="26"/>
      <c r="D45" s="27" t="s">
        <v>26</v>
      </c>
      <c r="E45" s="28"/>
      <c r="F45" s="29">
        <f>SUM(F36:F44)</f>
        <v>910</v>
      </c>
      <c r="G45" s="29">
        <f t="shared" ref="G45" si="10">SUM(G36:G44)</f>
        <v>23.74</v>
      </c>
      <c r="H45" s="29">
        <f t="shared" ref="H45" si="11">SUM(H36:H44)</f>
        <v>24.57</v>
      </c>
      <c r="I45" s="29">
        <f t="shared" ref="I45" si="12">SUM(I36:I44)</f>
        <v>112.45</v>
      </c>
      <c r="J45" s="29">
        <f t="shared" ref="J45:L45" si="13">SUM(J36:J44)</f>
        <v>762.68</v>
      </c>
      <c r="K45" s="30"/>
      <c r="L45" s="29">
        <f t="shared" si="13"/>
        <v>115.00000000000001</v>
      </c>
    </row>
    <row r="46" spans="1:12">
      <c r="A46" s="31">
        <v>1</v>
      </c>
      <c r="B46" s="32">
        <v>5</v>
      </c>
      <c r="C46" s="33" t="s">
        <v>18</v>
      </c>
      <c r="D46" s="23" t="s">
        <v>19</v>
      </c>
      <c r="E46" s="46" t="s">
        <v>81</v>
      </c>
      <c r="F46" s="21">
        <v>60</v>
      </c>
      <c r="G46" s="21">
        <v>4</v>
      </c>
      <c r="H46" s="21">
        <v>6.1</v>
      </c>
      <c r="I46" s="21">
        <v>3</v>
      </c>
      <c r="J46" s="21">
        <v>81.5</v>
      </c>
      <c r="K46" s="22" t="s">
        <v>87</v>
      </c>
      <c r="L46" s="114">
        <v>12.5</v>
      </c>
    </row>
    <row r="47" spans="1:12">
      <c r="A47" s="16"/>
      <c r="B47" s="17"/>
      <c r="C47" s="18"/>
      <c r="D47" s="23" t="s">
        <v>20</v>
      </c>
      <c r="E47" s="47" t="s">
        <v>82</v>
      </c>
      <c r="F47" s="21">
        <v>200</v>
      </c>
      <c r="G47" s="21">
        <v>5.16</v>
      </c>
      <c r="H47" s="21">
        <v>2.78</v>
      </c>
      <c r="I47" s="21">
        <v>13.6</v>
      </c>
      <c r="J47" s="21">
        <v>100.6</v>
      </c>
      <c r="K47" s="22" t="s">
        <v>44</v>
      </c>
      <c r="L47" s="113">
        <v>19</v>
      </c>
    </row>
    <row r="48" spans="1:12">
      <c r="A48" s="16"/>
      <c r="B48" s="17"/>
      <c r="C48" s="18"/>
      <c r="D48" s="23" t="s">
        <v>21</v>
      </c>
      <c r="E48" s="47" t="s">
        <v>83</v>
      </c>
      <c r="F48" s="21">
        <v>100</v>
      </c>
      <c r="G48" s="21">
        <v>7.5</v>
      </c>
      <c r="H48" s="21">
        <v>10.9</v>
      </c>
      <c r="I48" s="21">
        <v>10</v>
      </c>
      <c r="J48" s="21">
        <v>174</v>
      </c>
      <c r="K48" s="22">
        <v>286</v>
      </c>
      <c r="L48" s="113">
        <v>56</v>
      </c>
    </row>
    <row r="49" spans="1:12">
      <c r="A49" s="16"/>
      <c r="B49" s="17"/>
      <c r="C49" s="18"/>
      <c r="D49" s="23" t="s">
        <v>22</v>
      </c>
      <c r="E49" s="47" t="s">
        <v>84</v>
      </c>
      <c r="F49" s="21">
        <v>150</v>
      </c>
      <c r="G49" s="21">
        <v>6.4</v>
      </c>
      <c r="H49" s="21">
        <v>5.61</v>
      </c>
      <c r="I49" s="21">
        <v>20.84</v>
      </c>
      <c r="J49" s="21">
        <v>203.7</v>
      </c>
      <c r="K49" s="22" t="s">
        <v>39</v>
      </c>
      <c r="L49" s="113">
        <v>5.5</v>
      </c>
    </row>
    <row r="50" spans="1:12">
      <c r="A50" s="16"/>
      <c r="B50" s="17"/>
      <c r="C50" s="18"/>
      <c r="D50" s="23" t="s">
        <v>23</v>
      </c>
      <c r="E50" s="47" t="s">
        <v>50</v>
      </c>
      <c r="F50" s="21">
        <v>200</v>
      </c>
      <c r="G50" s="21">
        <v>0.04</v>
      </c>
      <c r="H50" s="21">
        <v>0</v>
      </c>
      <c r="I50" s="21">
        <v>22</v>
      </c>
      <c r="J50" s="21">
        <v>94.2</v>
      </c>
      <c r="K50" s="22">
        <v>62</v>
      </c>
      <c r="L50" s="113">
        <v>4.49</v>
      </c>
    </row>
    <row r="51" spans="1:12">
      <c r="A51" s="16"/>
      <c r="B51" s="17"/>
      <c r="C51" s="18"/>
      <c r="D51" s="23" t="s">
        <v>24</v>
      </c>
      <c r="E51" s="47" t="s">
        <v>85</v>
      </c>
      <c r="F51" s="21">
        <v>30</v>
      </c>
      <c r="G51" s="21">
        <v>1.87</v>
      </c>
      <c r="H51" s="21">
        <v>0.25</v>
      </c>
      <c r="I51" s="21">
        <v>14.75</v>
      </c>
      <c r="J51" s="21">
        <v>70.3</v>
      </c>
      <c r="K51" s="22">
        <v>108</v>
      </c>
      <c r="L51" s="113">
        <v>1.53</v>
      </c>
    </row>
    <row r="52" spans="1:12">
      <c r="A52" s="16"/>
      <c r="B52" s="17"/>
      <c r="C52" s="18"/>
      <c r="D52" s="23" t="s">
        <v>25</v>
      </c>
      <c r="E52" s="47" t="s">
        <v>36</v>
      </c>
      <c r="F52" s="21">
        <v>20</v>
      </c>
      <c r="G52" s="21">
        <v>1.4</v>
      </c>
      <c r="H52" s="21">
        <v>0.22</v>
      </c>
      <c r="I52" s="21">
        <v>9.2799999999999994</v>
      </c>
      <c r="J52" s="21">
        <v>45.8</v>
      </c>
      <c r="K52" s="22">
        <v>110</v>
      </c>
      <c r="L52" s="113">
        <v>0.98</v>
      </c>
    </row>
    <row r="53" spans="1:12">
      <c r="A53" s="16"/>
      <c r="B53" s="17"/>
      <c r="C53" s="18"/>
      <c r="D53" s="19" t="s">
        <v>40</v>
      </c>
      <c r="E53" s="42" t="s">
        <v>86</v>
      </c>
      <c r="F53" s="21">
        <v>100</v>
      </c>
      <c r="G53" s="21">
        <v>0.4</v>
      </c>
      <c r="H53" s="21">
        <v>0.4</v>
      </c>
      <c r="I53" s="21">
        <v>9.8000000000000007</v>
      </c>
      <c r="J53" s="21">
        <v>44</v>
      </c>
      <c r="K53" s="22">
        <v>6</v>
      </c>
      <c r="L53" s="115">
        <v>15</v>
      </c>
    </row>
    <row r="54" spans="1:12">
      <c r="A54" s="16"/>
      <c r="B54" s="17"/>
      <c r="C54" s="18"/>
      <c r="D54" s="19"/>
      <c r="E54" s="20"/>
      <c r="F54" s="21"/>
      <c r="G54" s="21"/>
      <c r="H54" s="21"/>
      <c r="I54" s="21"/>
      <c r="J54" s="21"/>
      <c r="K54" s="22"/>
      <c r="L54" s="21"/>
    </row>
    <row r="55" spans="1:12">
      <c r="A55" s="24"/>
      <c r="B55" s="25"/>
      <c r="C55" s="26"/>
      <c r="D55" s="27" t="s">
        <v>26</v>
      </c>
      <c r="E55" s="28"/>
      <c r="F55" s="29">
        <f>SUM(F46:F54)</f>
        <v>860</v>
      </c>
      <c r="G55" s="29">
        <f t="shared" ref="G55" si="14">SUM(G46:G54)</f>
        <v>26.77</v>
      </c>
      <c r="H55" s="29">
        <f t="shared" ref="H55" si="15">SUM(H46:H54)</f>
        <v>26.259999999999998</v>
      </c>
      <c r="I55" s="29">
        <f t="shared" ref="I55" si="16">SUM(I46:I54)</f>
        <v>103.27</v>
      </c>
      <c r="J55" s="29">
        <f t="shared" ref="J55:L55" si="17">SUM(J46:J54)</f>
        <v>814.09999999999991</v>
      </c>
      <c r="K55" s="30"/>
      <c r="L55" s="29">
        <f t="shared" si="17"/>
        <v>115</v>
      </c>
    </row>
    <row r="56" spans="1:12">
      <c r="A56" s="31">
        <v>2</v>
      </c>
      <c r="B56" s="32">
        <v>1</v>
      </c>
      <c r="C56" s="33" t="s">
        <v>18</v>
      </c>
      <c r="D56" s="23" t="s">
        <v>19</v>
      </c>
      <c r="E56" s="46" t="s">
        <v>88</v>
      </c>
      <c r="F56" s="35">
        <v>60</v>
      </c>
      <c r="G56" s="21">
        <v>1</v>
      </c>
      <c r="H56" s="21">
        <v>2</v>
      </c>
      <c r="I56" s="21">
        <v>8</v>
      </c>
      <c r="J56" s="21">
        <v>40.380000000000003</v>
      </c>
      <c r="K56" s="22">
        <v>55</v>
      </c>
      <c r="L56" s="21">
        <v>6</v>
      </c>
    </row>
    <row r="57" spans="1:12">
      <c r="A57" s="16"/>
      <c r="B57" s="17"/>
      <c r="C57" s="18"/>
      <c r="D57" s="23" t="s">
        <v>20</v>
      </c>
      <c r="E57" s="47" t="s">
        <v>55</v>
      </c>
      <c r="F57" s="39">
        <v>200</v>
      </c>
      <c r="G57" s="21">
        <v>6.78</v>
      </c>
      <c r="H57" s="21">
        <v>4.58</v>
      </c>
      <c r="I57" s="21">
        <v>13.62</v>
      </c>
      <c r="J57" s="21">
        <v>125.2</v>
      </c>
      <c r="K57" s="22" t="s">
        <v>52</v>
      </c>
      <c r="L57" s="21">
        <v>30</v>
      </c>
    </row>
    <row r="58" spans="1:12">
      <c r="A58" s="16"/>
      <c r="B58" s="17"/>
      <c r="C58" s="18"/>
      <c r="D58" s="23" t="s">
        <v>21</v>
      </c>
      <c r="E58" s="47" t="s">
        <v>89</v>
      </c>
      <c r="F58" s="39">
        <v>250</v>
      </c>
      <c r="G58" s="21">
        <v>12.76</v>
      </c>
      <c r="H58" s="21">
        <v>16.5</v>
      </c>
      <c r="I58" s="21">
        <v>52</v>
      </c>
      <c r="J58" s="21">
        <v>421.1</v>
      </c>
      <c r="K58" s="22">
        <v>115</v>
      </c>
      <c r="L58" s="21">
        <v>58.5</v>
      </c>
    </row>
    <row r="59" spans="1:12">
      <c r="A59" s="16"/>
      <c r="B59" s="17"/>
      <c r="C59" s="18"/>
      <c r="D59" s="23" t="s">
        <v>22</v>
      </c>
      <c r="E59" s="47"/>
      <c r="F59" s="39"/>
      <c r="G59" s="21"/>
      <c r="H59" s="21"/>
      <c r="I59" s="21"/>
      <c r="J59" s="21"/>
      <c r="K59" s="22"/>
      <c r="L59" s="21"/>
    </row>
    <row r="60" spans="1:12">
      <c r="A60" s="16"/>
      <c r="B60" s="17"/>
      <c r="C60" s="18"/>
      <c r="D60" s="23" t="s">
        <v>23</v>
      </c>
      <c r="E60" s="47" t="s">
        <v>90</v>
      </c>
      <c r="F60" s="39">
        <v>200</v>
      </c>
      <c r="G60" s="21">
        <v>0.3</v>
      </c>
      <c r="H60" s="21">
        <v>0</v>
      </c>
      <c r="I60" s="21">
        <v>6.1</v>
      </c>
      <c r="J60" s="21">
        <v>27.9</v>
      </c>
      <c r="K60" s="22" t="s">
        <v>65</v>
      </c>
      <c r="L60" s="21">
        <v>2.99</v>
      </c>
    </row>
    <row r="61" spans="1:12">
      <c r="A61" s="16"/>
      <c r="B61" s="17"/>
      <c r="C61" s="18"/>
      <c r="D61" s="23" t="s">
        <v>24</v>
      </c>
      <c r="E61" s="47" t="s">
        <v>35</v>
      </c>
      <c r="F61" s="39">
        <v>30</v>
      </c>
      <c r="G61" s="21">
        <v>1.87</v>
      </c>
      <c r="H61" s="21">
        <v>0.25</v>
      </c>
      <c r="I61" s="21">
        <v>15</v>
      </c>
      <c r="J61" s="21">
        <v>70.3</v>
      </c>
      <c r="K61" s="22">
        <v>108</v>
      </c>
      <c r="L61" s="21">
        <v>1.53</v>
      </c>
    </row>
    <row r="62" spans="1:12">
      <c r="A62" s="16"/>
      <c r="B62" s="17"/>
      <c r="C62" s="18"/>
      <c r="D62" s="23" t="s">
        <v>25</v>
      </c>
      <c r="E62" s="47" t="s">
        <v>36</v>
      </c>
      <c r="F62" s="39">
        <v>20</v>
      </c>
      <c r="G62" s="21">
        <v>1.4</v>
      </c>
      <c r="H62" s="21">
        <v>0.22</v>
      </c>
      <c r="I62" s="21">
        <v>9.2799999999999994</v>
      </c>
      <c r="J62" s="21">
        <v>45.8</v>
      </c>
      <c r="K62" s="22">
        <v>110</v>
      </c>
      <c r="L62" s="21">
        <v>0.98</v>
      </c>
    </row>
    <row r="63" spans="1:12">
      <c r="A63" s="16"/>
      <c r="B63" s="17"/>
      <c r="C63" s="18"/>
      <c r="D63" s="116" t="s">
        <v>40</v>
      </c>
      <c r="E63" s="117" t="s">
        <v>109</v>
      </c>
      <c r="F63" s="118">
        <v>150</v>
      </c>
      <c r="G63" s="118">
        <v>0</v>
      </c>
      <c r="H63" s="118">
        <v>0</v>
      </c>
      <c r="I63" s="119">
        <v>9</v>
      </c>
      <c r="J63" s="120">
        <v>47</v>
      </c>
      <c r="K63" s="121">
        <v>368</v>
      </c>
      <c r="L63" s="122">
        <v>15</v>
      </c>
    </row>
    <row r="64" spans="1:12">
      <c r="A64" s="16"/>
      <c r="B64" s="17"/>
      <c r="C64" s="18"/>
      <c r="D64" s="19"/>
      <c r="E64" s="20"/>
      <c r="F64" s="21"/>
      <c r="G64" s="21"/>
      <c r="H64" s="21"/>
      <c r="I64" s="21"/>
      <c r="J64" s="21"/>
      <c r="K64" s="22"/>
      <c r="L64" s="21"/>
    </row>
    <row r="65" spans="1:12">
      <c r="A65" s="24"/>
      <c r="B65" s="25"/>
      <c r="C65" s="26"/>
      <c r="D65" s="27" t="s">
        <v>26</v>
      </c>
      <c r="E65" s="28"/>
      <c r="F65" s="29">
        <f>SUM(F56:F64)</f>
        <v>910</v>
      </c>
      <c r="G65" s="29">
        <f t="shared" ref="G65:J65" si="18">SUM(G56:G64)</f>
        <v>24.11</v>
      </c>
      <c r="H65" s="29">
        <f t="shared" si="18"/>
        <v>23.549999999999997</v>
      </c>
      <c r="I65" s="29">
        <f t="shared" si="18"/>
        <v>113</v>
      </c>
      <c r="J65" s="29">
        <f t="shared" si="18"/>
        <v>777.68</v>
      </c>
      <c r="K65" s="30"/>
      <c r="L65" s="29">
        <f t="shared" ref="L65" si="19">SUM(L56:L64)</f>
        <v>115</v>
      </c>
    </row>
    <row r="66" spans="1:12">
      <c r="A66" s="32">
        <v>2</v>
      </c>
      <c r="B66" s="32">
        <v>2</v>
      </c>
      <c r="C66" s="33" t="s">
        <v>18</v>
      </c>
      <c r="D66" s="23" t="s">
        <v>19</v>
      </c>
      <c r="E66" s="46" t="s">
        <v>91</v>
      </c>
      <c r="F66" s="21">
        <v>60</v>
      </c>
      <c r="G66" s="21">
        <v>1.3</v>
      </c>
      <c r="H66" s="21">
        <v>0.12</v>
      </c>
      <c r="I66" s="21">
        <v>3.9</v>
      </c>
      <c r="J66" s="35">
        <v>26</v>
      </c>
      <c r="K66" s="22" t="s">
        <v>94</v>
      </c>
      <c r="L66" s="21">
        <v>7.4</v>
      </c>
    </row>
    <row r="67" spans="1:12">
      <c r="A67" s="44"/>
      <c r="B67" s="17"/>
      <c r="C67" s="18"/>
      <c r="D67" s="23" t="s">
        <v>20</v>
      </c>
      <c r="E67" s="47" t="s">
        <v>92</v>
      </c>
      <c r="F67" s="21">
        <v>200</v>
      </c>
      <c r="G67" s="21">
        <v>5.6</v>
      </c>
      <c r="H67" s="21">
        <v>9</v>
      </c>
      <c r="I67" s="21">
        <v>25.7</v>
      </c>
      <c r="J67" s="39">
        <v>216.03</v>
      </c>
      <c r="K67" s="22" t="s">
        <v>57</v>
      </c>
      <c r="L67" s="21">
        <v>32.5</v>
      </c>
    </row>
    <row r="68" spans="1:12">
      <c r="A68" s="44"/>
      <c r="B68" s="17"/>
      <c r="C68" s="18"/>
      <c r="D68" s="23" t="s">
        <v>21</v>
      </c>
      <c r="E68" s="47" t="s">
        <v>33</v>
      </c>
      <c r="F68" s="21">
        <v>100</v>
      </c>
      <c r="G68" s="21">
        <v>12.4</v>
      </c>
      <c r="H68" s="21">
        <v>15.11</v>
      </c>
      <c r="I68" s="21">
        <v>13.1</v>
      </c>
      <c r="J68" s="39">
        <v>164.4</v>
      </c>
      <c r="K68" s="22" t="s">
        <v>38</v>
      </c>
      <c r="L68" s="21">
        <v>50</v>
      </c>
    </row>
    <row r="69" spans="1:12">
      <c r="A69" s="44"/>
      <c r="B69" s="17"/>
      <c r="C69" s="18"/>
      <c r="D69" s="23" t="s">
        <v>22</v>
      </c>
      <c r="E69" s="47" t="s">
        <v>45</v>
      </c>
      <c r="F69" s="21">
        <v>150</v>
      </c>
      <c r="G69" s="21">
        <v>2.87</v>
      </c>
      <c r="H69" s="21">
        <v>0.73</v>
      </c>
      <c r="I69" s="21">
        <v>28.22</v>
      </c>
      <c r="J69" s="39">
        <v>250.57</v>
      </c>
      <c r="K69" s="22" t="s">
        <v>95</v>
      </c>
      <c r="L69" s="21">
        <v>5</v>
      </c>
    </row>
    <row r="70" spans="1:12">
      <c r="A70" s="44"/>
      <c r="B70" s="17"/>
      <c r="C70" s="18"/>
      <c r="D70" s="23" t="s">
        <v>23</v>
      </c>
      <c r="E70" s="47" t="s">
        <v>93</v>
      </c>
      <c r="F70" s="21">
        <v>200</v>
      </c>
      <c r="G70" s="21">
        <v>0.3</v>
      </c>
      <c r="H70" s="21">
        <v>0</v>
      </c>
      <c r="I70" s="21">
        <v>14</v>
      </c>
      <c r="J70" s="39">
        <v>27.9</v>
      </c>
      <c r="K70" s="22" t="s">
        <v>47</v>
      </c>
      <c r="L70" s="21">
        <v>2.59</v>
      </c>
    </row>
    <row r="71" spans="1:12">
      <c r="A71" s="44"/>
      <c r="B71" s="17"/>
      <c r="C71" s="18"/>
      <c r="D71" s="23" t="s">
        <v>24</v>
      </c>
      <c r="E71" s="47" t="s">
        <v>35</v>
      </c>
      <c r="F71" s="21">
        <v>30</v>
      </c>
      <c r="G71" s="21">
        <v>1.87</v>
      </c>
      <c r="H71" s="21">
        <v>0.25</v>
      </c>
      <c r="I71" s="21">
        <v>14.75</v>
      </c>
      <c r="J71" s="39">
        <v>70.3</v>
      </c>
      <c r="K71" s="22">
        <v>108</v>
      </c>
      <c r="L71" s="21">
        <v>1.53</v>
      </c>
    </row>
    <row r="72" spans="1:12">
      <c r="A72" s="44"/>
      <c r="B72" s="17"/>
      <c r="C72" s="18"/>
      <c r="D72" s="23" t="s">
        <v>25</v>
      </c>
      <c r="E72" s="47" t="s">
        <v>36</v>
      </c>
      <c r="F72" s="21">
        <v>20</v>
      </c>
      <c r="G72" s="21">
        <v>1.4</v>
      </c>
      <c r="H72" s="21">
        <v>0.22</v>
      </c>
      <c r="I72" s="21">
        <v>9.2799999999999994</v>
      </c>
      <c r="J72" s="39">
        <v>45.8</v>
      </c>
      <c r="K72" s="22">
        <v>110</v>
      </c>
      <c r="L72" s="21">
        <v>0.98</v>
      </c>
    </row>
    <row r="73" spans="1:12">
      <c r="A73" s="44"/>
      <c r="B73" s="17"/>
      <c r="C73" s="18"/>
      <c r="D73" s="116" t="s">
        <v>40</v>
      </c>
      <c r="E73" s="117" t="s">
        <v>109</v>
      </c>
      <c r="F73" s="118">
        <v>150</v>
      </c>
      <c r="G73" s="118">
        <v>0</v>
      </c>
      <c r="H73" s="118">
        <v>0</v>
      </c>
      <c r="I73" s="119">
        <v>9</v>
      </c>
      <c r="J73" s="120">
        <v>47</v>
      </c>
      <c r="K73" s="121">
        <v>368</v>
      </c>
      <c r="L73" s="122">
        <v>15</v>
      </c>
    </row>
    <row r="74" spans="1:12">
      <c r="A74" s="44"/>
      <c r="B74" s="17"/>
      <c r="C74" s="18"/>
      <c r="D74" s="19"/>
      <c r="E74" s="20"/>
      <c r="F74" s="21"/>
      <c r="G74" s="21"/>
      <c r="H74" s="21"/>
      <c r="I74" s="21"/>
      <c r="J74" s="21"/>
      <c r="K74" s="22"/>
      <c r="L74" s="21"/>
    </row>
    <row r="75" spans="1:12">
      <c r="A75" s="45"/>
      <c r="B75" s="25"/>
      <c r="C75" s="26"/>
      <c r="D75" s="27" t="s">
        <v>26</v>
      </c>
      <c r="E75" s="28"/>
      <c r="F75" s="29">
        <f>SUM(F66:F74)</f>
        <v>910</v>
      </c>
      <c r="G75" s="29">
        <f t="shared" ref="G75:J75" si="20">SUM(G66:G74)</f>
        <v>25.740000000000002</v>
      </c>
      <c r="H75" s="29">
        <f t="shared" si="20"/>
        <v>25.429999999999996</v>
      </c>
      <c r="I75" s="29">
        <f t="shared" si="20"/>
        <v>117.94999999999999</v>
      </c>
      <c r="J75" s="29">
        <f t="shared" si="20"/>
        <v>847.99999999999989</v>
      </c>
      <c r="K75" s="30"/>
      <c r="L75" s="29">
        <f t="shared" ref="L75" si="21">SUM(L66:L74)</f>
        <v>115.00000000000001</v>
      </c>
    </row>
    <row r="76" spans="1:12">
      <c r="A76" s="31">
        <v>2</v>
      </c>
      <c r="B76" s="32">
        <v>3</v>
      </c>
      <c r="C76" s="33" t="s">
        <v>18</v>
      </c>
      <c r="D76" s="23" t="s">
        <v>19</v>
      </c>
      <c r="E76" s="49" t="s">
        <v>74</v>
      </c>
      <c r="F76" s="50">
        <v>60</v>
      </c>
      <c r="G76" s="51">
        <v>1</v>
      </c>
      <c r="H76" s="51">
        <v>1.3</v>
      </c>
      <c r="I76" s="52">
        <v>2</v>
      </c>
      <c r="J76" s="53">
        <v>13</v>
      </c>
      <c r="K76" s="54" t="s">
        <v>43</v>
      </c>
      <c r="L76" s="55">
        <v>5.5</v>
      </c>
    </row>
    <row r="77" spans="1:12">
      <c r="A77" s="16"/>
      <c r="B77" s="17"/>
      <c r="C77" s="18"/>
      <c r="D77" s="23" t="s">
        <v>20</v>
      </c>
      <c r="E77" s="56" t="s">
        <v>62</v>
      </c>
      <c r="F77" s="57">
        <v>200</v>
      </c>
      <c r="G77" s="58">
        <v>5</v>
      </c>
      <c r="H77" s="58">
        <v>3.11</v>
      </c>
      <c r="I77" s="59">
        <v>30.92</v>
      </c>
      <c r="J77" s="60">
        <v>150.30000000000001</v>
      </c>
      <c r="K77" s="61">
        <v>102</v>
      </c>
      <c r="L77" s="62">
        <v>30.5</v>
      </c>
    </row>
    <row r="78" spans="1:12">
      <c r="A78" s="16"/>
      <c r="B78" s="17"/>
      <c r="C78" s="18"/>
      <c r="D78" s="23" t="s">
        <v>21</v>
      </c>
      <c r="E78" s="56" t="s">
        <v>96</v>
      </c>
      <c r="F78" s="57">
        <v>100</v>
      </c>
      <c r="G78" s="58">
        <v>14.1</v>
      </c>
      <c r="H78" s="58">
        <v>11.7</v>
      </c>
      <c r="I78" s="59">
        <v>4.4000000000000004</v>
      </c>
      <c r="J78" s="60">
        <v>126.4</v>
      </c>
      <c r="K78" s="61" t="s">
        <v>99</v>
      </c>
      <c r="L78" s="62">
        <v>52.49</v>
      </c>
    </row>
    <row r="79" spans="1:12">
      <c r="A79" s="16"/>
      <c r="B79" s="17"/>
      <c r="C79" s="18"/>
      <c r="D79" s="23" t="s">
        <v>22</v>
      </c>
      <c r="E79" s="56" t="s">
        <v>97</v>
      </c>
      <c r="F79" s="57">
        <v>150</v>
      </c>
      <c r="G79" s="58">
        <v>2.9</v>
      </c>
      <c r="H79" s="58">
        <v>8</v>
      </c>
      <c r="I79" s="59">
        <v>40.6</v>
      </c>
      <c r="J79" s="60">
        <v>249.5</v>
      </c>
      <c r="K79" s="61" t="s">
        <v>61</v>
      </c>
      <c r="L79" s="62">
        <v>4</v>
      </c>
    </row>
    <row r="80" spans="1:12">
      <c r="A80" s="16"/>
      <c r="B80" s="17"/>
      <c r="C80" s="18"/>
      <c r="D80" s="23" t="s">
        <v>23</v>
      </c>
      <c r="E80" s="56" t="s">
        <v>98</v>
      </c>
      <c r="F80" s="57">
        <v>200</v>
      </c>
      <c r="G80" s="58">
        <v>0.2</v>
      </c>
      <c r="H80" s="58">
        <v>2.2999999999999998</v>
      </c>
      <c r="I80" s="59">
        <v>6</v>
      </c>
      <c r="J80" s="60">
        <v>59</v>
      </c>
      <c r="K80" s="61">
        <v>648</v>
      </c>
      <c r="L80" s="62">
        <v>5</v>
      </c>
    </row>
    <row r="81" spans="1:12">
      <c r="A81" s="16"/>
      <c r="B81" s="17"/>
      <c r="C81" s="18"/>
      <c r="D81" s="23" t="s">
        <v>24</v>
      </c>
      <c r="E81" s="56" t="s">
        <v>35</v>
      </c>
      <c r="F81" s="57">
        <v>30</v>
      </c>
      <c r="G81" s="58">
        <v>1.87</v>
      </c>
      <c r="H81" s="58">
        <v>0.25</v>
      </c>
      <c r="I81" s="59">
        <v>15</v>
      </c>
      <c r="J81" s="60">
        <v>70.3</v>
      </c>
      <c r="K81" s="61">
        <v>108</v>
      </c>
      <c r="L81" s="62">
        <v>1.53</v>
      </c>
    </row>
    <row r="82" spans="1:12">
      <c r="A82" s="16"/>
      <c r="B82" s="17"/>
      <c r="C82" s="18"/>
      <c r="D82" s="23" t="s">
        <v>25</v>
      </c>
      <c r="E82" s="56" t="s">
        <v>36</v>
      </c>
      <c r="F82" s="57">
        <v>20</v>
      </c>
      <c r="G82" s="58">
        <v>1.4</v>
      </c>
      <c r="H82" s="58">
        <v>0.22</v>
      </c>
      <c r="I82" s="59">
        <v>9.2799999999999994</v>
      </c>
      <c r="J82" s="60">
        <v>45.8</v>
      </c>
      <c r="K82" s="61">
        <v>110</v>
      </c>
      <c r="L82" s="62">
        <v>0.98</v>
      </c>
    </row>
    <row r="83" spans="1:12">
      <c r="A83" s="16"/>
      <c r="B83" s="17"/>
      <c r="C83" s="18"/>
      <c r="D83" s="116" t="s">
        <v>40</v>
      </c>
      <c r="E83" s="117" t="s">
        <v>109</v>
      </c>
      <c r="F83" s="118">
        <v>150</v>
      </c>
      <c r="G83" s="118">
        <v>0</v>
      </c>
      <c r="H83" s="118">
        <v>0</v>
      </c>
      <c r="I83" s="119">
        <v>9</v>
      </c>
      <c r="J83" s="120">
        <v>47</v>
      </c>
      <c r="K83" s="121">
        <v>368</v>
      </c>
      <c r="L83" s="122">
        <v>15</v>
      </c>
    </row>
    <row r="84" spans="1:12">
      <c r="A84" s="16"/>
      <c r="B84" s="17"/>
      <c r="C84" s="18"/>
      <c r="D84" s="19"/>
      <c r="E84" s="20"/>
      <c r="F84" s="21"/>
      <c r="G84" s="21"/>
      <c r="H84" s="21"/>
      <c r="I84" s="21"/>
      <c r="J84" s="21"/>
      <c r="K84" s="22"/>
      <c r="L84" s="21"/>
    </row>
    <row r="85" spans="1:12">
      <c r="A85" s="24"/>
      <c r="B85" s="25"/>
      <c r="C85" s="26"/>
      <c r="D85" s="27" t="s">
        <v>26</v>
      </c>
      <c r="E85" s="28"/>
      <c r="F85" s="29">
        <f>SUM(F76:F84)</f>
        <v>910</v>
      </c>
      <c r="G85" s="29">
        <f t="shared" ref="G85:J85" si="22">SUM(G76:G84)</f>
        <v>26.47</v>
      </c>
      <c r="H85" s="29">
        <f t="shared" si="22"/>
        <v>26.88</v>
      </c>
      <c r="I85" s="29">
        <f t="shared" si="22"/>
        <v>117.2</v>
      </c>
      <c r="J85" s="29">
        <f t="shared" si="22"/>
        <v>761.3</v>
      </c>
      <c r="K85" s="30"/>
      <c r="L85" s="29">
        <f t="shared" ref="L85" si="23">SUM(L76:L84)</f>
        <v>115.00000000000001</v>
      </c>
    </row>
    <row r="86" spans="1:12">
      <c r="A86" s="31">
        <v>2</v>
      </c>
      <c r="B86" s="32">
        <v>4</v>
      </c>
      <c r="C86" s="33" t="s">
        <v>18</v>
      </c>
      <c r="D86" s="23" t="s">
        <v>19</v>
      </c>
      <c r="E86" s="63" t="s">
        <v>68</v>
      </c>
      <c r="F86" s="64">
        <v>60</v>
      </c>
      <c r="G86" s="65">
        <v>1.88</v>
      </c>
      <c r="H86" s="65">
        <v>0.12</v>
      </c>
      <c r="I86" s="66">
        <v>3.9</v>
      </c>
      <c r="J86" s="67">
        <v>21</v>
      </c>
      <c r="K86" s="68" t="s">
        <v>69</v>
      </c>
      <c r="L86" s="124">
        <v>4</v>
      </c>
    </row>
    <row r="87" spans="1:12">
      <c r="A87" s="16"/>
      <c r="B87" s="17"/>
      <c r="C87" s="18"/>
      <c r="D87" s="23" t="s">
        <v>20</v>
      </c>
      <c r="E87" s="69" t="s">
        <v>59</v>
      </c>
      <c r="F87" s="70">
        <v>200</v>
      </c>
      <c r="G87" s="71">
        <v>2.99</v>
      </c>
      <c r="H87" s="71">
        <v>6.1</v>
      </c>
      <c r="I87" s="72">
        <v>30.92</v>
      </c>
      <c r="J87" s="73">
        <v>290.83</v>
      </c>
      <c r="K87" s="74">
        <v>103</v>
      </c>
      <c r="L87" s="123">
        <v>17.5</v>
      </c>
    </row>
    <row r="88" spans="1:12">
      <c r="A88" s="16"/>
      <c r="B88" s="17"/>
      <c r="C88" s="18"/>
      <c r="D88" s="23" t="s">
        <v>21</v>
      </c>
      <c r="E88" s="69" t="s">
        <v>41</v>
      </c>
      <c r="F88" s="70">
        <v>250</v>
      </c>
      <c r="G88" s="71">
        <v>15.8</v>
      </c>
      <c r="H88" s="71">
        <v>18.100000000000001</v>
      </c>
      <c r="I88" s="72">
        <v>40.799999999999997</v>
      </c>
      <c r="J88" s="73">
        <v>279.10000000000002</v>
      </c>
      <c r="K88" s="74" t="s">
        <v>101</v>
      </c>
      <c r="L88" s="123">
        <v>57.99</v>
      </c>
    </row>
    <row r="89" spans="1:12">
      <c r="A89" s="16"/>
      <c r="B89" s="17"/>
      <c r="C89" s="18"/>
      <c r="D89" s="23" t="s">
        <v>22</v>
      </c>
      <c r="E89" s="69"/>
      <c r="F89" s="70"/>
      <c r="G89" s="71"/>
      <c r="H89" s="71"/>
      <c r="I89" s="72"/>
      <c r="J89" s="73"/>
      <c r="K89" s="74"/>
      <c r="L89" s="123"/>
    </row>
    <row r="90" spans="1:12">
      <c r="A90" s="16"/>
      <c r="B90" s="17"/>
      <c r="C90" s="18"/>
      <c r="D90" s="23" t="s">
        <v>23</v>
      </c>
      <c r="E90" s="69" t="s">
        <v>34</v>
      </c>
      <c r="F90" s="70">
        <v>200</v>
      </c>
      <c r="G90" s="71">
        <v>0.2</v>
      </c>
      <c r="H90" s="71">
        <v>0</v>
      </c>
      <c r="I90" s="72">
        <v>1.7</v>
      </c>
      <c r="J90" s="73">
        <v>70</v>
      </c>
      <c r="K90" s="74">
        <v>30</v>
      </c>
      <c r="L90" s="123">
        <v>18</v>
      </c>
    </row>
    <row r="91" spans="1:12">
      <c r="A91" s="16"/>
      <c r="B91" s="17"/>
      <c r="C91" s="18"/>
      <c r="D91" s="23" t="s">
        <v>24</v>
      </c>
      <c r="E91" s="69" t="s">
        <v>35</v>
      </c>
      <c r="F91" s="70">
        <v>30</v>
      </c>
      <c r="G91" s="71">
        <v>1.87</v>
      </c>
      <c r="H91" s="71">
        <v>0.25</v>
      </c>
      <c r="I91" s="72">
        <v>15</v>
      </c>
      <c r="J91" s="73">
        <v>70.3</v>
      </c>
      <c r="K91" s="74">
        <v>108</v>
      </c>
      <c r="L91" s="123">
        <v>1.53</v>
      </c>
    </row>
    <row r="92" spans="1:12">
      <c r="A92" s="16"/>
      <c r="B92" s="17"/>
      <c r="C92" s="18"/>
      <c r="D92" s="23" t="s">
        <v>25</v>
      </c>
      <c r="E92" s="69" t="s">
        <v>36</v>
      </c>
      <c r="F92" s="70">
        <v>20</v>
      </c>
      <c r="G92" s="71">
        <v>1.4</v>
      </c>
      <c r="H92" s="71">
        <v>0.22</v>
      </c>
      <c r="I92" s="72">
        <v>9.2799999999999994</v>
      </c>
      <c r="J92" s="73">
        <v>45.8</v>
      </c>
      <c r="K92" s="74">
        <v>110</v>
      </c>
      <c r="L92" s="123">
        <v>0.98</v>
      </c>
    </row>
    <row r="93" spans="1:12">
      <c r="A93" s="16"/>
      <c r="B93" s="17"/>
      <c r="C93" s="18"/>
      <c r="D93" s="19" t="s">
        <v>40</v>
      </c>
      <c r="E93" s="75" t="s">
        <v>100</v>
      </c>
      <c r="F93" s="76">
        <v>100</v>
      </c>
      <c r="G93" s="77">
        <v>0.4</v>
      </c>
      <c r="H93" s="77">
        <v>0</v>
      </c>
      <c r="I93" s="78">
        <v>9.8000000000000007</v>
      </c>
      <c r="J93" s="79">
        <v>44</v>
      </c>
      <c r="K93" s="22"/>
      <c r="L93" s="125">
        <v>15</v>
      </c>
    </row>
    <row r="94" spans="1:12">
      <c r="A94" s="16"/>
      <c r="B94" s="17"/>
      <c r="C94" s="18"/>
      <c r="D94" s="19"/>
      <c r="E94" s="20"/>
      <c r="F94" s="21"/>
      <c r="G94" s="21"/>
      <c r="H94" s="21"/>
      <c r="I94" s="21"/>
      <c r="J94" s="21"/>
      <c r="K94" s="22"/>
      <c r="L94" s="21"/>
    </row>
    <row r="95" spans="1:12">
      <c r="A95" s="24"/>
      <c r="B95" s="25"/>
      <c r="C95" s="26"/>
      <c r="D95" s="27" t="s">
        <v>26</v>
      </c>
      <c r="E95" s="28"/>
      <c r="F95" s="29">
        <f>SUM(F86:F94)</f>
        <v>860</v>
      </c>
      <c r="G95" s="29">
        <f t="shared" ref="G95:J95" si="24">SUM(G86:G94)</f>
        <v>24.54</v>
      </c>
      <c r="H95" s="29">
        <f t="shared" si="24"/>
        <v>24.79</v>
      </c>
      <c r="I95" s="29">
        <f t="shared" si="24"/>
        <v>111.4</v>
      </c>
      <c r="J95" s="29">
        <f t="shared" si="24"/>
        <v>821.03</v>
      </c>
      <c r="K95" s="30"/>
      <c r="L95" s="29">
        <f t="shared" ref="L95" si="25">SUM(L86:L94)</f>
        <v>115.00000000000001</v>
      </c>
    </row>
    <row r="96" spans="1:12">
      <c r="A96" s="31">
        <v>2</v>
      </c>
      <c r="B96" s="32">
        <v>5</v>
      </c>
      <c r="C96" s="33" t="s">
        <v>18</v>
      </c>
      <c r="D96" s="23" t="s">
        <v>19</v>
      </c>
      <c r="E96" s="80" t="s">
        <v>78</v>
      </c>
      <c r="F96" s="81">
        <v>60</v>
      </c>
      <c r="G96" s="82">
        <v>0.6</v>
      </c>
      <c r="H96" s="82">
        <v>3.1</v>
      </c>
      <c r="I96" s="83">
        <v>1.8</v>
      </c>
      <c r="J96" s="84">
        <v>37.6</v>
      </c>
      <c r="K96" s="85" t="s">
        <v>60</v>
      </c>
      <c r="L96" s="86">
        <v>7.5</v>
      </c>
    </row>
    <row r="97" spans="1:12">
      <c r="A97" s="16"/>
      <c r="B97" s="17"/>
      <c r="C97" s="18"/>
      <c r="D97" s="23" t="s">
        <v>20</v>
      </c>
      <c r="E97" s="87" t="s">
        <v>102</v>
      </c>
      <c r="F97" s="88">
        <v>200</v>
      </c>
      <c r="G97" s="89">
        <v>3.74</v>
      </c>
      <c r="H97" s="89">
        <v>6.1</v>
      </c>
      <c r="I97" s="90">
        <v>23.62</v>
      </c>
      <c r="J97" s="91">
        <v>125.52</v>
      </c>
      <c r="K97" s="92" t="s">
        <v>52</v>
      </c>
      <c r="L97" s="93">
        <v>20.5</v>
      </c>
    </row>
    <row r="98" spans="1:12">
      <c r="A98" s="16"/>
      <c r="B98" s="17"/>
      <c r="C98" s="18"/>
      <c r="D98" s="23" t="s">
        <v>21</v>
      </c>
      <c r="E98" s="87" t="s">
        <v>103</v>
      </c>
      <c r="F98" s="88">
        <v>100</v>
      </c>
      <c r="G98" s="89">
        <v>9</v>
      </c>
      <c r="H98" s="89">
        <v>9.4</v>
      </c>
      <c r="I98" s="90">
        <v>30</v>
      </c>
      <c r="J98" s="91">
        <v>307.5</v>
      </c>
      <c r="K98" s="92" t="s">
        <v>53</v>
      </c>
      <c r="L98" s="93">
        <v>54.19</v>
      </c>
    </row>
    <row r="99" spans="1:12">
      <c r="A99" s="16"/>
      <c r="B99" s="17"/>
      <c r="C99" s="18"/>
      <c r="D99" s="23" t="s">
        <v>22</v>
      </c>
      <c r="E99" s="87" t="s">
        <v>104</v>
      </c>
      <c r="F99" s="88">
        <v>150</v>
      </c>
      <c r="G99" s="89">
        <v>6.4</v>
      </c>
      <c r="H99" s="89">
        <v>5.61</v>
      </c>
      <c r="I99" s="90">
        <v>20.84</v>
      </c>
      <c r="J99" s="91">
        <v>203.7</v>
      </c>
      <c r="K99" s="92" t="s">
        <v>39</v>
      </c>
      <c r="L99" s="93">
        <v>5.8</v>
      </c>
    </row>
    <row r="100" spans="1:12">
      <c r="A100" s="16"/>
      <c r="B100" s="17"/>
      <c r="C100" s="18"/>
      <c r="D100" s="23" t="s">
        <v>23</v>
      </c>
      <c r="E100" s="87" t="s">
        <v>80</v>
      </c>
      <c r="F100" s="88">
        <v>200</v>
      </c>
      <c r="G100" s="89">
        <v>1.6</v>
      </c>
      <c r="H100" s="89">
        <v>1.1000000000000001</v>
      </c>
      <c r="I100" s="90">
        <v>1.7</v>
      </c>
      <c r="J100" s="91">
        <v>25.5</v>
      </c>
      <c r="K100" s="92">
        <v>959</v>
      </c>
      <c r="L100" s="93">
        <v>9.5</v>
      </c>
    </row>
    <row r="101" spans="1:12">
      <c r="A101" s="16"/>
      <c r="B101" s="17"/>
      <c r="C101" s="18"/>
      <c r="D101" s="23" t="s">
        <v>24</v>
      </c>
      <c r="E101" s="87" t="s">
        <v>35</v>
      </c>
      <c r="F101" s="88">
        <v>30</v>
      </c>
      <c r="G101" s="89">
        <v>1.87</v>
      </c>
      <c r="H101" s="89">
        <v>0.25</v>
      </c>
      <c r="I101" s="90">
        <v>15</v>
      </c>
      <c r="J101" s="91">
        <v>70.3</v>
      </c>
      <c r="K101" s="92">
        <v>108</v>
      </c>
      <c r="L101" s="93">
        <v>1.53</v>
      </c>
    </row>
    <row r="102" spans="1:12">
      <c r="A102" s="16"/>
      <c r="B102" s="17"/>
      <c r="C102" s="18"/>
      <c r="D102" s="23" t="s">
        <v>25</v>
      </c>
      <c r="E102" s="87" t="s">
        <v>36</v>
      </c>
      <c r="F102" s="88">
        <v>20</v>
      </c>
      <c r="G102" s="89">
        <v>1.4</v>
      </c>
      <c r="H102" s="89">
        <v>0.22</v>
      </c>
      <c r="I102" s="90">
        <v>9.2799999999999994</v>
      </c>
      <c r="J102" s="91">
        <v>45.8</v>
      </c>
      <c r="K102" s="92">
        <v>110</v>
      </c>
      <c r="L102" s="93">
        <v>0.98</v>
      </c>
    </row>
    <row r="103" spans="1:12">
      <c r="A103" s="16"/>
      <c r="B103" s="17"/>
      <c r="C103" s="18"/>
      <c r="D103" s="116" t="s">
        <v>40</v>
      </c>
      <c r="E103" s="117" t="s">
        <v>109</v>
      </c>
      <c r="F103" s="118">
        <v>150</v>
      </c>
      <c r="G103" s="118">
        <v>0</v>
      </c>
      <c r="H103" s="118">
        <v>0</v>
      </c>
      <c r="I103" s="119">
        <v>9</v>
      </c>
      <c r="J103" s="120">
        <v>47</v>
      </c>
      <c r="K103" s="121">
        <v>368</v>
      </c>
      <c r="L103" s="122">
        <v>15</v>
      </c>
    </row>
    <row r="104" spans="1:12">
      <c r="A104" s="16"/>
      <c r="B104" s="17"/>
      <c r="C104" s="18"/>
      <c r="D104" s="19"/>
      <c r="E104" s="20"/>
      <c r="F104" s="21"/>
      <c r="G104" s="21"/>
      <c r="H104" s="21"/>
      <c r="I104" s="21"/>
      <c r="J104" s="21"/>
      <c r="K104" s="22"/>
      <c r="L104" s="21"/>
    </row>
    <row r="105" spans="1:12">
      <c r="A105" s="24"/>
      <c r="B105" s="25"/>
      <c r="C105" s="26"/>
      <c r="D105" s="27" t="s">
        <v>26</v>
      </c>
      <c r="E105" s="28"/>
      <c r="F105" s="29">
        <f>SUM(F96:F104)</f>
        <v>910</v>
      </c>
      <c r="G105" s="29">
        <f t="shared" ref="G105:J105" si="26">SUM(G96:G104)</f>
        <v>24.610000000000003</v>
      </c>
      <c r="H105" s="29">
        <f t="shared" si="26"/>
        <v>25.78</v>
      </c>
      <c r="I105" s="29">
        <f t="shared" si="26"/>
        <v>111.24000000000001</v>
      </c>
      <c r="J105" s="29">
        <f t="shared" si="26"/>
        <v>862.91999999999985</v>
      </c>
      <c r="K105" s="30"/>
      <c r="L105" s="29">
        <f t="shared" ref="L105" si="27">SUM(L96:L104)</f>
        <v>115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ZurikHard</cp:lastModifiedBy>
  <cp:lastPrinted>2023-11-20T10:37:46Z</cp:lastPrinted>
  <dcterms:created xsi:type="dcterms:W3CDTF">2022-05-16T11:23:56Z</dcterms:created>
  <dcterms:modified xsi:type="dcterms:W3CDTF">2024-11-10T22:15:45Z</dcterms:modified>
</cp:coreProperties>
</file>